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8525" windowHeight="7350"/>
  </bookViews>
  <sheets>
    <sheet name="封面" sheetId="1" r:id="rId1"/>
    <sheet name="表1" sheetId="2" r:id="rId2"/>
    <sheet name="表1-1" sheetId="3" r:id="rId3"/>
    <sheet name="表1-2" sheetId="4" r:id="rId4"/>
    <sheet name="表2" sheetId="5" r:id="rId5"/>
    <sheet name="表2-1" sheetId="6" r:id="rId6"/>
    <sheet name="表3" sheetId="7" r:id="rId7"/>
    <sheet name="表3-1" sheetId="8" r:id="rId8"/>
    <sheet name="表3-2" sheetId="9" r:id="rId9"/>
    <sheet name="表3-3" sheetId="10" r:id="rId10"/>
    <sheet name="表4" sheetId="11" r:id="rId11"/>
    <sheet name="表4-1" sheetId="12" r:id="rId12"/>
    <sheet name="表5" sheetId="13" r:id="rId13"/>
    <sheet name="表6" sheetId="14" r:id="rId14"/>
    <sheet name="表7" sheetId="15" r:id="rId15"/>
  </sheets>
  <definedNames>
    <definedName name="_xlnm.Print_Titles" localSheetId="13">表6!$1:$4</definedName>
  </definedNames>
  <calcPr calcId="124519"/>
</workbook>
</file>

<file path=xl/calcChain.xml><?xml version="1.0" encoding="utf-8"?>
<calcChain xmlns="http://schemas.openxmlformats.org/spreadsheetml/2006/main">
  <c r="F7" i="6"/>
  <c r="G7"/>
  <c r="H7"/>
  <c r="I7"/>
  <c r="E7"/>
  <c r="E7" i="8"/>
  <c r="F7"/>
  <c r="D7"/>
  <c r="E17"/>
  <c r="F17"/>
  <c r="D17"/>
  <c r="E8"/>
  <c r="D8"/>
  <c r="F6" i="9"/>
  <c r="DG7" i="7"/>
  <c r="DF7"/>
  <c r="DE7"/>
  <c r="DD7"/>
  <c r="DC7"/>
  <c r="DB7"/>
  <c r="DA7"/>
  <c r="CZ7"/>
  <c r="CY7"/>
  <c r="CX7"/>
  <c r="CW7"/>
  <c r="CV7"/>
  <c r="CU7"/>
  <c r="CT7"/>
  <c r="CS7"/>
  <c r="CR7"/>
  <c r="CQ7"/>
  <c r="CP7"/>
  <c r="CO7"/>
  <c r="CN7"/>
  <c r="CM7"/>
  <c r="CL7"/>
  <c r="CK7"/>
  <c r="CJ7"/>
  <c r="CI7"/>
  <c r="CH7"/>
  <c r="CG7"/>
  <c r="CF7"/>
  <c r="CE7"/>
  <c r="CD7"/>
  <c r="CC7"/>
  <c r="CB7"/>
  <c r="CA7"/>
  <c r="BZ7"/>
  <c r="BY7"/>
  <c r="BX7"/>
  <c r="BW7"/>
  <c r="BV7"/>
  <c r="BU7"/>
  <c r="BT7"/>
  <c r="BS7"/>
  <c r="BR7"/>
  <c r="BQ7"/>
  <c r="BP7"/>
  <c r="BO7"/>
  <c r="BN7"/>
  <c r="BM7"/>
  <c r="BL7"/>
  <c r="BK7"/>
  <c r="BJ7"/>
  <c r="BI7"/>
  <c r="BH7"/>
  <c r="BG7"/>
  <c r="BF7"/>
  <c r="BE7"/>
  <c r="BD7"/>
  <c r="BC7"/>
  <c r="BB7"/>
  <c r="BA7"/>
  <c r="AZ7"/>
  <c r="AY7"/>
  <c r="AX7"/>
  <c r="AW7"/>
  <c r="AV7"/>
  <c r="AU7"/>
  <c r="AT7"/>
  <c r="AS7"/>
  <c r="AR7"/>
  <c r="AQ7"/>
  <c r="AP7"/>
  <c r="AO7"/>
  <c r="AN7"/>
  <c r="AM7"/>
  <c r="AL7"/>
  <c r="AK7"/>
  <c r="AJ7"/>
  <c r="AI7"/>
  <c r="AH7"/>
  <c r="AG7"/>
  <c r="AF7"/>
  <c r="AE7"/>
  <c r="AD7"/>
  <c r="AC7"/>
  <c r="AB7"/>
  <c r="AA7"/>
  <c r="Z7"/>
  <c r="Y7"/>
  <c r="X7"/>
  <c r="W7"/>
  <c r="V7"/>
  <c r="U7"/>
  <c r="T7"/>
  <c r="S7"/>
  <c r="R7"/>
  <c r="Q7"/>
  <c r="P7"/>
  <c r="O7"/>
  <c r="N7"/>
  <c r="M7"/>
  <c r="L7"/>
  <c r="K7"/>
  <c r="J7"/>
  <c r="I7"/>
  <c r="H7"/>
  <c r="G7"/>
  <c r="F7"/>
  <c r="E7"/>
  <c r="G17" i="6"/>
  <c r="F17" s="1"/>
  <c r="E17" s="1"/>
  <c r="I13"/>
  <c r="H13"/>
  <c r="G13"/>
  <c r="F13" s="1"/>
  <c r="E13" s="1"/>
  <c r="H9"/>
  <c r="G9" s="1"/>
  <c r="F9" s="1"/>
  <c r="E9" s="1"/>
  <c r="H37" i="5"/>
  <c r="G37"/>
  <c r="F37"/>
  <c r="E37"/>
  <c r="D37"/>
  <c r="B37"/>
  <c r="D36"/>
  <c r="D35"/>
  <c r="D34"/>
  <c r="D33"/>
  <c r="D32"/>
  <c r="D31"/>
  <c r="D30"/>
  <c r="D29"/>
  <c r="D28"/>
  <c r="D27"/>
  <c r="D10"/>
  <c r="D9"/>
  <c r="D8"/>
  <c r="D7"/>
  <c r="H6"/>
  <c r="G6"/>
  <c r="F6"/>
  <c r="E6"/>
  <c r="G7" i="4"/>
  <c r="F7"/>
  <c r="H7" i="3"/>
  <c r="F7"/>
  <c r="D40" i="2"/>
  <c r="B40"/>
  <c r="D35"/>
  <c r="B35"/>
</calcChain>
</file>

<file path=xl/sharedStrings.xml><?xml version="1.0" encoding="utf-8"?>
<sst xmlns="http://schemas.openxmlformats.org/spreadsheetml/2006/main" count="609" uniqueCount="378">
  <si>
    <t>泸县城东小学校</t>
  </si>
  <si>
    <t>2021年部门预算</t>
  </si>
  <si>
    <t>报送日期：2021年 1月23日</t>
  </si>
  <si>
    <t>表1</t>
  </si>
  <si>
    <t>部门收支总表</t>
  </si>
  <si>
    <t>单位:万元</t>
  </si>
  <si>
    <t>收入</t>
  </si>
  <si>
    <t>支出</t>
  </si>
  <si>
    <t>项目</t>
  </si>
  <si>
    <t>2021年预算数</t>
  </si>
  <si>
    <t>一、一般公共预算拨款收入</t>
  </si>
  <si>
    <t>一、一般公共服务支出</t>
  </si>
  <si>
    <t>二、政府性基金预算拨款收入</t>
  </si>
  <si>
    <t>二、外交支出</t>
  </si>
  <si>
    <t>三、国有资本经营预算拨款收入</t>
  </si>
  <si>
    <t>三、国防支出</t>
  </si>
  <si>
    <t>四、事业收入</t>
  </si>
  <si>
    <t>四、公共安全支出</t>
  </si>
  <si>
    <t>五、事业单位经营收入</t>
  </si>
  <si>
    <t>五、教育支出</t>
  </si>
  <si>
    <t>六、其他收入</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</si>
  <si>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</si>
  <si>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</si>
  <si>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</si>
  <si>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</si>
  <si>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</si>
  <si>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</si>
  <si>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</si>
  <si>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</si>
  <si>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</si>
  <si>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</si>
  <si>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</si>
  <si>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</si>
  <si>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</si>
  <si>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</si>
  <si>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</si>
  <si>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</si>
  <si>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</si>
  <si>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二十三、预备费</t>
  </si>
  <si>
    <t>二十四、其他支出</t>
  </si>
  <si>
    <t>二十五、转移性支出</t>
  </si>
  <si>
    <t>二十六、债务还本支出</t>
  </si>
  <si>
    <t>二十七、债务付息支出</t>
  </si>
  <si>
    <t>二十八、债务发行费用支出</t>
  </si>
  <si>
    <t>二十九、灾害防治及应急管理支出</t>
  </si>
  <si>
    <t>本年收入合计</t>
  </si>
  <si>
    <t>本年支出合计</t>
  </si>
  <si>
    <t>七、用事业基金弥补收支差额</t>
  </si>
  <si>
    <t>二十九、事业单位结余分配</t>
  </si>
  <si>
    <t>八、上年结转</t>
  </si>
  <si>
    <t>其中：转入事业基金</t>
  </si>
  <si>
    <t>三十、结转下年</t>
  </si>
  <si>
    <t>收入总计</t>
  </si>
  <si>
    <t>支出总计</t>
  </si>
  <si>
    <t>表1-1</t>
  </si>
  <si>
    <t>部门预算收入总表</t>
  </si>
  <si>
    <t>单位：万元</t>
  </si>
  <si>
    <t>项    目</t>
  </si>
  <si>
    <t>合计</t>
  </si>
  <si>
    <t>上年结转</t>
  </si>
  <si>
    <t>一般公共预算拨款收入</t>
  </si>
  <si>
    <t>政府性基金预算拨款收入</t>
  </si>
  <si>
    <t>国有资本经营预算拨款收入</t>
  </si>
  <si>
    <t>事业收入</t>
  </si>
  <si>
    <t>事业单位经营收入</t>
  </si>
  <si>
    <t>转移性收入</t>
  </si>
  <si>
    <t>其他收入</t>
  </si>
  <si>
    <t>用事业基金弥补收支差额</t>
  </si>
  <si>
    <t>科目编码</t>
  </si>
  <si>
    <t>单位代码</t>
  </si>
  <si>
    <t>单位名称  （科目）</t>
  </si>
  <si>
    <t>金额</t>
  </si>
  <si>
    <t>其中：教育收费</t>
  </si>
  <si>
    <t>小计</t>
  </si>
  <si>
    <t>上级补助收入</t>
  </si>
  <si>
    <t>附属单位上缴收入</t>
  </si>
  <si>
    <t>从其他部门取得的收入</t>
  </si>
  <si>
    <t>从不同级政府取得的收入</t>
  </si>
  <si>
    <t>类</t>
  </si>
  <si>
    <t>款</t>
  </si>
  <si>
    <t>项</t>
  </si>
  <si>
    <r>
      <rPr>
        <sz val="10"/>
        <rFont val="宋体"/>
        <family val="3"/>
        <charset val="134"/>
        <scheme val="minor"/>
      </rPr>
      <t>2</t>
    </r>
    <r>
      <rPr>
        <sz val="10"/>
        <rFont val="宋体"/>
        <family val="3"/>
        <charset val="134"/>
      </rPr>
      <t>05</t>
    </r>
  </si>
  <si>
    <r>
      <rPr>
        <sz val="10"/>
        <rFont val="宋体"/>
        <family val="3"/>
        <charset val="134"/>
        <scheme val="minor"/>
      </rPr>
      <t>0</t>
    </r>
    <r>
      <rPr>
        <sz val="10"/>
        <rFont val="宋体"/>
        <family val="3"/>
        <charset val="134"/>
      </rPr>
      <t>2</t>
    </r>
  </si>
  <si>
    <t>02</t>
  </si>
  <si>
    <t>小学教育</t>
  </si>
  <si>
    <t>208</t>
  </si>
  <si>
    <t>05</t>
  </si>
  <si>
    <t>机关事业单位基本养老保险缴费支出</t>
  </si>
  <si>
    <r>
      <rPr>
        <sz val="10"/>
        <rFont val="宋体"/>
        <family val="3"/>
        <charset val="134"/>
        <scheme val="minor"/>
      </rPr>
      <t>2</t>
    </r>
    <r>
      <rPr>
        <sz val="10"/>
        <rFont val="宋体"/>
        <family val="3"/>
        <charset val="134"/>
      </rPr>
      <t>10</t>
    </r>
  </si>
  <si>
    <t>11</t>
  </si>
  <si>
    <r>
      <rPr>
        <sz val="11"/>
        <rFont val="宋体"/>
        <family val="3"/>
        <charset val="134"/>
      </rPr>
      <t>  事业单位医疗</t>
    </r>
  </si>
  <si>
    <r>
      <rPr>
        <sz val="10"/>
        <color indexed="8"/>
        <rFont val="宋体"/>
        <family val="3"/>
        <charset val="134"/>
        <scheme val="minor"/>
      </rPr>
      <t>2</t>
    </r>
    <r>
      <rPr>
        <sz val="10"/>
        <color indexed="8"/>
        <rFont val="宋体"/>
        <family val="3"/>
        <charset val="134"/>
      </rPr>
      <t>21</t>
    </r>
  </si>
  <si>
    <r>
      <rPr>
        <sz val="10"/>
        <color indexed="8"/>
        <rFont val="宋体"/>
        <family val="3"/>
        <charset val="134"/>
        <scheme val="minor"/>
      </rPr>
      <t>0</t>
    </r>
    <r>
      <rPr>
        <sz val="10"/>
        <color indexed="8"/>
        <rFont val="宋体"/>
        <family val="3"/>
        <charset val="134"/>
      </rPr>
      <t>2</t>
    </r>
  </si>
  <si>
    <r>
      <rPr>
        <sz val="10"/>
        <color indexed="8"/>
        <rFont val="宋体"/>
        <family val="3"/>
        <charset val="134"/>
        <scheme val="minor"/>
      </rPr>
      <t>0</t>
    </r>
    <r>
      <rPr>
        <sz val="10"/>
        <color indexed="8"/>
        <rFont val="宋体"/>
        <family val="3"/>
        <charset val="134"/>
      </rPr>
      <t>1</t>
    </r>
  </si>
  <si>
    <r>
      <rPr>
        <sz val="11"/>
        <rFont val="宋体"/>
        <family val="3"/>
        <charset val="134"/>
      </rPr>
      <t>  住房公积金</t>
    </r>
  </si>
  <si>
    <t>表1-2</t>
  </si>
  <si>
    <t>部门预算支出总表</t>
  </si>
  <si>
    <t>基本支出</t>
  </si>
  <si>
    <t>项目支出</t>
  </si>
  <si>
    <t>上缴上级支出</t>
  </si>
  <si>
    <t>对附属单位补助支出</t>
  </si>
  <si>
    <t>单位名称（科目）</t>
  </si>
  <si>
    <t>表2</t>
  </si>
  <si>
    <t>财政拨款收支预算总表</t>
  </si>
  <si>
    <t>一般公共预算</t>
  </si>
  <si>
    <t>政府性基金预算</t>
  </si>
  <si>
    <t>国有资本经营预算</t>
  </si>
  <si>
    <t>上年财政拨款资金结转</t>
  </si>
  <si>
    <t>一、本年收入</t>
  </si>
  <si>
    <t>一、本年支出</t>
  </si>
  <si>
    <t>一般公共服务支出</t>
  </si>
  <si>
    <t>外交支出</t>
  </si>
  <si>
    <t>国防支出</t>
  </si>
  <si>
    <t>二、上年结转</t>
  </si>
  <si>
    <t>公共安全支出</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</si>
  <si>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</si>
  <si>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</si>
  <si>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</si>
  <si>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</si>
  <si>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</si>
  <si>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</si>
  <si>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</si>
  <si>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</si>
  <si>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</si>
  <si>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</si>
  <si>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</si>
  <si>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</si>
  <si>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</si>
  <si>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</si>
  <si>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</si>
  <si>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</si>
  <si>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</si>
  <si>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国有资本经营预算支出</t>
  </si>
  <si>
    <t>预备费</t>
  </si>
  <si>
    <t>其他支出</t>
  </si>
  <si>
    <t>转移性支出</t>
  </si>
  <si>
    <t>债务还本支出</t>
  </si>
  <si>
    <t>债务付息支出</t>
  </si>
  <si>
    <t>债务发行费用支出</t>
  </si>
  <si>
    <t>灾害防治及应急管理支出</t>
  </si>
  <si>
    <t>二、结转下年</t>
  </si>
  <si>
    <t>表2-1</t>
  </si>
  <si>
    <t>财政拨款支出预算表（政府经济分类科目）</t>
  </si>
  <si>
    <t>总计</t>
  </si>
  <si>
    <t>当年财政拨款安排</t>
  </si>
  <si>
    <t>上年结转安排</t>
  </si>
  <si>
    <t>一般公共预算拨款</t>
  </si>
  <si>
    <t>国有资本经营预算安排</t>
  </si>
  <si>
    <t>上年财政拨款指标结转</t>
  </si>
  <si>
    <t>上年应返还额度结转</t>
  </si>
  <si>
    <t>01</t>
  </si>
  <si>
    <t xml:space="preserve">      工资奖金津补贴</t>
  </si>
  <si>
    <t xml:space="preserve">      社会保障缴费</t>
  </si>
  <si>
    <t>**</t>
  </si>
  <si>
    <t>03</t>
  </si>
  <si>
    <t xml:space="preserve">      住房公积金</t>
  </si>
  <si>
    <t>工会经费</t>
  </si>
  <si>
    <t>福利费</t>
  </si>
  <si>
    <t>99</t>
  </si>
  <si>
    <t xml:space="preserve">      其他商品和服务支出</t>
  </si>
  <si>
    <t xml:space="preserve">  对个人和家庭的补助</t>
  </si>
  <si>
    <t>表3</t>
  </si>
  <si>
    <t>一般公共预算支出预算表</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</si>
  <si>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</si>
  <si>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</si>
  <si>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</si>
  <si>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</si>
  <si>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</si>
  <si>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</si>
  <si>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</si>
  <si>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</si>
  <si>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</si>
  <si>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科目名称</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</si>
  <si>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</si>
  <si>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</si>
  <si>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</si>
  <si>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</si>
  <si>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</si>
  <si>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</si>
  <si>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</si>
  <si>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</si>
  <si>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</si>
  <si>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</si>
  <si>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</si>
  <si>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</si>
  <si>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</si>
  <si>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</si>
  <si>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</si>
  <si>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</si>
  <si>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</si>
  <si>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</si>
  <si>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</si>
  <si>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</si>
  <si>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</si>
  <si>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</si>
  <si>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</si>
  <si>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</si>
  <si>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</si>
  <si>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</si>
  <si>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</si>
  <si>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</si>
  <si>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</si>
  <si>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</si>
  <si>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</si>
  <si>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</si>
  <si>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</si>
  <si>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</si>
  <si>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</si>
  <si>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</si>
  <si>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</si>
  <si>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</si>
  <si>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</si>
  <si>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</si>
  <si>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</si>
  <si>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</si>
  <si>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</si>
  <si>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</si>
  <si>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</si>
  <si>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</si>
  <si>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</si>
  <si>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</si>
  <si>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其他对个人和家庭的补助支出</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</si>
  <si>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</si>
  <si>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</si>
  <si>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</si>
  <si>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</si>
  <si>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</si>
  <si>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</si>
  <si>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</si>
  <si>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</si>
  <si>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</si>
  <si>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</si>
  <si>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</si>
  <si>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</si>
  <si>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</si>
  <si>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</si>
  <si>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</si>
  <si>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</si>
  <si>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</si>
  <si>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</si>
  <si>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</si>
  <si>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</si>
  <si>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</si>
  <si>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</si>
  <si>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</si>
  <si>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</si>
  <si>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</si>
  <si>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</si>
  <si>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</si>
  <si>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</si>
  <si>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赠与</t>
  </si>
  <si>
    <t>国家赔偿费用支出</t>
  </si>
  <si>
    <t>对民间非营利性组织和群众性自治组织补助</t>
  </si>
  <si>
    <t>205</t>
  </si>
  <si>
    <t>210</t>
  </si>
  <si>
    <t>事业单位医疗</t>
  </si>
  <si>
    <t>221</t>
  </si>
  <si>
    <t>表3-1</t>
  </si>
  <si>
    <t>一般公共预算基本支出预算表</t>
  </si>
  <si>
    <t>经济分类科目</t>
  </si>
  <si>
    <t>人员经费</t>
  </si>
  <si>
    <t>公用经费</t>
  </si>
  <si>
    <r>
      <rPr>
        <sz val="10"/>
        <rFont val="宋体"/>
        <family val="3"/>
        <charset val="134"/>
        <scheme val="minor"/>
      </rPr>
      <t xml:space="preserve"> </t>
    </r>
    <r>
      <rPr>
        <sz val="10"/>
        <rFont val="宋体"/>
        <family val="3"/>
        <charset val="134"/>
      </rPr>
      <t xml:space="preserve">    </t>
    </r>
    <r>
      <rPr>
        <sz val="10"/>
        <rFont val="宋体"/>
        <family val="3"/>
        <charset val="134"/>
      </rPr>
      <t>合计</t>
    </r>
  </si>
  <si>
    <t>301</t>
  </si>
  <si>
    <t>07</t>
  </si>
  <si>
    <t>事业绩效工资</t>
  </si>
  <si>
    <t>08</t>
  </si>
  <si>
    <t>机关事业单位基本养老保险</t>
  </si>
  <si>
    <t>10</t>
  </si>
  <si>
    <t>事业人员基本医疗保险</t>
  </si>
  <si>
    <t>12</t>
  </si>
  <si>
    <t>13</t>
  </si>
  <si>
    <t>302</t>
  </si>
  <si>
    <t>28</t>
  </si>
  <si>
    <t>29</t>
  </si>
  <si>
    <t>褔利费</t>
  </si>
  <si>
    <t>303</t>
  </si>
  <si>
    <t>09</t>
  </si>
  <si>
    <t>表3-2</t>
  </si>
  <si>
    <t>一般公共预算项目支出预算表</t>
  </si>
  <si>
    <t>单位名称（项目）</t>
  </si>
  <si>
    <t>表3-3</t>
  </si>
  <si>
    <t>一般公共预算“三公”经费支出预算表</t>
  </si>
  <si>
    <t>单位编码</t>
  </si>
  <si>
    <t>单位名称</t>
  </si>
  <si>
    <t>当年财政拨款预算安排</t>
  </si>
  <si>
    <t>公务用车购置及运行费</t>
  </si>
  <si>
    <t>公务用车购置费</t>
  </si>
  <si>
    <t>公务用车运行费</t>
  </si>
  <si>
    <t>表4</t>
  </si>
  <si>
    <t>政府性基金支出预算表</t>
  </si>
  <si>
    <t/>
  </si>
  <si>
    <t>本年政府性基金预算支出</t>
  </si>
  <si>
    <t>表4-1</t>
  </si>
  <si>
    <t>政府性基金“三公”经费支出预算表</t>
  </si>
  <si>
    <t>表5</t>
  </si>
  <si>
    <t>国有资本经营预算支出预算表</t>
  </si>
  <si>
    <t>本年国有资本经营预算支出</t>
  </si>
  <si>
    <t>2021年部门预算项目绩效目标</t>
  </si>
  <si>
    <t>项目单位_x000D_
(项目名称)</t>
  </si>
  <si>
    <t>项目资金</t>
  </si>
  <si>
    <t>年度目标</t>
  </si>
  <si>
    <t>绩效指标</t>
  </si>
  <si>
    <t>项目完成指标</t>
  </si>
  <si>
    <t>效益指标</t>
  </si>
  <si>
    <t>满意度指标</t>
  </si>
  <si>
    <t>资金总额</t>
  </si>
  <si>
    <t>财政拨款</t>
  </si>
  <si>
    <t>其他资金</t>
  </si>
  <si>
    <t>三级指标</t>
  </si>
  <si>
    <t>指标值</t>
  </si>
  <si>
    <t>表7</t>
  </si>
  <si>
    <t>部门整体支出绩效目标申报表（2021年度）</t>
  </si>
  <si>
    <t>部门（单位）名称</t>
  </si>
  <si>
    <t>年度
主要
任务</t>
  </si>
  <si>
    <t>任务名称</t>
  </si>
  <si>
    <t>主要内容</t>
  </si>
  <si>
    <t>预算金额（万元）</t>
  </si>
  <si>
    <t>总额</t>
  </si>
  <si>
    <t>保障职工工资福利按时发放到位</t>
  </si>
  <si>
    <t>工资福利每月按时足额发放；2020年春期、秋期绩效根据工作量等要求分配发放到位。</t>
  </si>
  <si>
    <t>保障职工社保待遇</t>
  </si>
  <si>
    <t>每月及时缴纳职工社会各类保险，保障社会保险持续缴纳不断缴</t>
  </si>
  <si>
    <t>保障职工公积金缴纳</t>
  </si>
  <si>
    <t>及时缴纳职工住房公积金，为职工提供住房保障</t>
  </si>
  <si>
    <t>丰富职工业余活动</t>
  </si>
  <si>
    <t>工会经费、福利费合理开支，提升职工幸福感</t>
  </si>
  <si>
    <t>奖励响应国家号召的职工</t>
  </si>
  <si>
    <t>金额合计（=基本支出+项目支出）</t>
  </si>
  <si>
    <t xml:space="preserve">
总体
目标</t>
  </si>
  <si>
    <t xml:space="preserve">按照国家对义教均衡的要求，努力培养学生具有爱祖国、爱人民、爱劳动、爱科学、爱社会主义的思想情感，初步了解辩证唯物主义、历史唯物主义的基本观点，初步具有为人民服务和集体主义的思想，具有自立、合作、惜时、守信、勤奋进取等良好的品德和个性品质，遵纪守法，养成文明礼貌的行为习惯，具有分辨是非和自我教育的能力。掌握必要的科学技术知识和基本技能，具有一定的自学能力，动手操作能力及运用所学知识分析和解决问题的能力，初步具有科学态度，掌握一些简单的科学方法。初步掌握锻炼身体的基础知识和正确方法，养成讲卫生的习惯，具有健康的体魄。具有初步的审美能力，形成健康的志趣和爱好。学会生活自理和力所能及的家务劳动，初步掌握一些生产劳动的基础知识和基本技能，了解一些择业的常识，具有正确的劳动态度和良好的劳动习惯。
</t>
  </si>
  <si>
    <t>年
度
绩
效
指
标</t>
  </si>
  <si>
    <t>一级指标</t>
  </si>
  <si>
    <t>二级指标</t>
  </si>
  <si>
    <t>指标值（包含数字及文字描述）</t>
  </si>
  <si>
    <t>完成指标</t>
  </si>
  <si>
    <t>数量指标</t>
  </si>
  <si>
    <t>年度内师资力量达到90人；年度计划招收新生400余人；在校学生达到1500人。</t>
  </si>
  <si>
    <t>在职人员70人，完成培养小学义务教育阶段学生1500人。</t>
  </si>
  <si>
    <t>教师队伍参加培训人数</t>
  </si>
  <si>
    <t>90人</t>
  </si>
  <si>
    <t>教师队伍培训率</t>
  </si>
  <si>
    <t>质量指标</t>
  </si>
  <si>
    <t>学校的教育教学秩序良好，文化建设深受好评,各年级学生巩固率达99%以上；年度内合格毕业生率达到100%。</t>
  </si>
  <si>
    <t>学生巩固率≥99%，合格毕业生率达到100%</t>
  </si>
  <si>
    <t>时效指标</t>
  </si>
  <si>
    <t>2021年分春秋两季按时完成教育教学任务，年度内实现所有目标。</t>
  </si>
  <si>
    <t>成本指标</t>
  </si>
  <si>
    <t>年预算金额618.33万元，全部用于保障教育教学的正常进行。</t>
  </si>
  <si>
    <t>2021年度预决算差异率≤3%</t>
  </si>
  <si>
    <t>经济效益
指标</t>
  </si>
  <si>
    <t>完成小学历教育，实现收支平衡，促进学校教育发展。</t>
  </si>
  <si>
    <t>保障生均公用经费使用效力</t>
  </si>
  <si>
    <t>教师人均财政支出</t>
  </si>
  <si>
    <t>8.8万元/人.年</t>
  </si>
  <si>
    <t>社会效益
指标</t>
  </si>
  <si>
    <t>学校的教育教学秩序良好，文化建设深受好评；“抽考”成绩进一步稳定，居全县第一名；深入推进教学改革，用心打造智慧课堂，倡导教师用心反思、关注细节、发挥智慧，打造专属于教师个人、带有鲜明个人风格的“智慧课堂”；承担社会责任，注重对教职工教学行为的督查，注重对学生开展安全教育。确保全年未发生一起重大安全事故，师生犯罪率为零，校园安全、稳定、文明、和谐。</t>
  </si>
  <si>
    <t>全面落实素质教育培养目标，稳步提升学校的社会声誉。</t>
  </si>
  <si>
    <t>生态效益
指标</t>
  </si>
  <si>
    <t xml:space="preserve">学校绿化覆盖率达到60%，有乔木、灌木、草坪结合的复层结构绿地，优化校园生态环境。加强师生的环保节能、可持续发展相关教育。
</t>
  </si>
  <si>
    <t>绿化覆盖率达到60%，落实节水节电，降低学校能耗的工作。保持学校人均能耗逐年下降的目标。</t>
  </si>
  <si>
    <t>可持续影响
指标</t>
  </si>
  <si>
    <t xml:space="preserve"> 指标1：</t>
  </si>
  <si>
    <t>不断教学完善教育管理，普及义务教育，提高人民的学识水平</t>
  </si>
  <si>
    <t xml:space="preserve"> 指标2：</t>
  </si>
  <si>
    <t>实现城东小学教育可持续发展，不断培养人才</t>
  </si>
  <si>
    <t>满意度
指标</t>
  </si>
  <si>
    <t>服务对象
满意度指标</t>
  </si>
  <si>
    <t>公众满意度</t>
  </si>
  <si>
    <t>≥95%</t>
  </si>
  <si>
    <t>学生家长满意度</t>
  </si>
  <si>
    <t>学生满意度</t>
  </si>
  <si>
    <t>（一）年度主要任务：填写根据部门主要职责和工作计划确定的本年度主要工作任务以及开展这项任务所对应的预算支出金额（一般为一级项目及金额）。预算支出金额包括当年财政拨款和其他资金，以万元为单位，保留到小数点后两位。</t>
  </si>
  <si>
    <t>（二）年度总体目标：描述本部门利用全部部门预算资金在本年度内预期达到的总体产出和效果。</t>
  </si>
  <si>
    <t>（三）年度绩效指标：一般包括产出指标、效益指标、满意度指标三类一级指标，每一类一级指标细分为若干二级指标、三级指标，分别对应具体的指标值。指标值应尽量细化、量化，可量化的用数值描述，不可量化的以定性描述。具体填报要求可参照“部门预算项目支出绩效目标申报表内容说明”。</t>
  </si>
  <si>
    <t>（四）部门（单位）根据项目实际增设二级、三级指标。</t>
  </si>
  <si>
    <t xml:space="preserve">  工资福利支出</t>
    <phoneticPr fontId="38" type="noConversion"/>
  </si>
  <si>
    <t xml:space="preserve">  商品和服务支出</t>
    <phoneticPr fontId="38" type="noConversion"/>
  </si>
</sst>
</file>

<file path=xl/styles.xml><?xml version="1.0" encoding="utf-8"?>
<styleSheet xmlns="http://schemas.openxmlformats.org/spreadsheetml/2006/main">
  <numFmts count="8">
    <numFmt numFmtId="178" formatCode="#,##0.00_ "/>
    <numFmt numFmtId="179" formatCode="###0.00"/>
    <numFmt numFmtId="180" formatCode="0.00_ "/>
    <numFmt numFmtId="181" formatCode="###,###,###,##0.00"/>
    <numFmt numFmtId="182" formatCode="###,###,###,##0"/>
    <numFmt numFmtId="183" formatCode="###0.0000"/>
    <numFmt numFmtId="184" formatCode="&quot;\&quot;#,##0.00_);\(&quot;\&quot;#,##0.00\)"/>
    <numFmt numFmtId="185" formatCode="#,##0.0000"/>
  </numFmts>
  <fonts count="39">
    <font>
      <sz val="9"/>
      <color indexed="8"/>
      <name val="宋体"/>
      <charset val="134"/>
    </font>
    <font>
      <sz val="10"/>
      <name val="宋体"/>
      <charset val="134"/>
    </font>
    <font>
      <sz val="12"/>
      <name val="宋体"/>
      <charset val="134"/>
    </font>
    <font>
      <sz val="12"/>
      <color indexed="8"/>
      <name val="宋体"/>
      <charset val="134"/>
    </font>
    <font>
      <b/>
      <sz val="10"/>
      <name val="宋体"/>
      <charset val="134"/>
    </font>
    <font>
      <b/>
      <sz val="16"/>
      <name val="宋体"/>
      <charset val="134"/>
    </font>
    <font>
      <sz val="12"/>
      <color indexed="10"/>
      <name val="宋体"/>
      <charset val="134"/>
    </font>
    <font>
      <sz val="9"/>
      <name val="宋体"/>
      <charset val="134"/>
    </font>
    <font>
      <sz val="10"/>
      <name val="宋体"/>
      <charset val="134"/>
      <scheme val="minor"/>
    </font>
    <font>
      <sz val="9"/>
      <name val="宋体"/>
      <charset val="134"/>
      <scheme val="minor"/>
    </font>
    <font>
      <sz val="10"/>
      <name val="新宋体"/>
      <charset val="134"/>
    </font>
    <font>
      <sz val="9"/>
      <name val="仿宋_GB2312"/>
      <charset val="134"/>
    </font>
    <font>
      <b/>
      <sz val="20"/>
      <name val="方正小标宋简体"/>
      <charset val="134"/>
    </font>
    <font>
      <b/>
      <sz val="10"/>
      <name val="宋体"/>
      <family val="3"/>
      <charset val="134"/>
      <scheme val="minor"/>
    </font>
    <font>
      <sz val="10"/>
      <color rgb="FFFF0000"/>
      <name val="宋体"/>
      <family val="3"/>
      <charset val="134"/>
    </font>
    <font>
      <b/>
      <sz val="18"/>
      <name val="黑体"/>
      <family val="3"/>
      <charset val="134"/>
    </font>
    <font>
      <sz val="9"/>
      <name val="Times New Roman"/>
      <family val="1"/>
    </font>
    <font>
      <b/>
      <sz val="9"/>
      <name val="宋体"/>
      <family val="3"/>
      <charset val="134"/>
    </font>
    <font>
      <b/>
      <sz val="9"/>
      <color indexed="8"/>
      <name val="宋体"/>
      <family val="3"/>
      <charset val="134"/>
    </font>
    <font>
      <sz val="10"/>
      <color indexed="8"/>
      <name val="宋体"/>
      <family val="3"/>
      <charset val="134"/>
    </font>
    <font>
      <sz val="10"/>
      <color indexed="8"/>
      <name val="Times New Roman"/>
      <family val="1"/>
    </font>
    <font>
      <sz val="8"/>
      <color indexed="8"/>
      <name val="宋体"/>
      <family val="3"/>
      <charset val="134"/>
    </font>
    <font>
      <b/>
      <sz val="10"/>
      <color indexed="8"/>
      <name val="宋体"/>
      <family val="3"/>
      <charset val="134"/>
    </font>
    <font>
      <sz val="9"/>
      <color theme="0"/>
      <name val="宋体"/>
      <family val="3"/>
      <charset val="134"/>
    </font>
    <font>
      <sz val="10"/>
      <color theme="0"/>
      <name val="宋体"/>
      <family val="3"/>
      <charset val="134"/>
      <scheme val="minor"/>
    </font>
    <font>
      <sz val="10"/>
      <color rgb="FF000000"/>
      <name val="宋体"/>
      <family val="3"/>
      <charset val="134"/>
      <scheme val="minor"/>
    </font>
    <font>
      <sz val="10"/>
      <color indexed="8"/>
      <name val="宋体"/>
      <family val="3"/>
      <charset val="134"/>
      <scheme val="minor"/>
    </font>
    <font>
      <b/>
      <sz val="14"/>
      <color indexed="8"/>
      <name val="宋体"/>
      <family val="3"/>
      <charset val="134"/>
    </font>
    <font>
      <sz val="9"/>
      <color rgb="FFFF0000"/>
      <name val="宋体"/>
      <family val="3"/>
      <charset val="134"/>
    </font>
    <font>
      <sz val="11"/>
      <name val="宋体"/>
      <family val="3"/>
      <charset val="134"/>
    </font>
    <font>
      <b/>
      <sz val="12"/>
      <color indexed="8"/>
      <name val="黑体"/>
      <family val="3"/>
      <charset val="134"/>
    </font>
    <font>
      <b/>
      <sz val="36"/>
      <name val="黑体"/>
      <family val="3"/>
      <charset val="134"/>
    </font>
    <font>
      <b/>
      <sz val="48"/>
      <name val="宋体"/>
      <family val="3"/>
      <charset val="134"/>
    </font>
    <font>
      <sz val="18"/>
      <name val="宋体"/>
      <family val="3"/>
      <charset val="134"/>
    </font>
    <font>
      <sz val="11"/>
      <color theme="1"/>
      <name val="宋体"/>
      <family val="3"/>
      <charset val="134"/>
      <scheme val="minor"/>
    </font>
    <font>
      <sz val="9"/>
      <color indexed="8"/>
      <name val="宋体"/>
      <family val="3"/>
      <charset val="134"/>
    </font>
    <font>
      <sz val="10"/>
      <name val="宋体"/>
      <family val="3"/>
      <charset val="134"/>
      <scheme val="minor"/>
    </font>
    <font>
      <sz val="10"/>
      <name val="宋体"/>
      <family val="3"/>
      <charset val="134"/>
    </font>
    <font>
      <sz val="9"/>
      <name val="宋体"/>
      <family val="3"/>
      <charset val="13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92D050"/>
        <bgColor indexed="64"/>
      </patternFill>
    </fill>
  </fills>
  <borders count="2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rgb="FFC0C0C0"/>
      </left>
      <right style="thin">
        <color rgb="FFC0C0C0"/>
      </right>
      <top style="thin">
        <color rgb="FFC0C0C0"/>
      </top>
      <bottom style="thin">
        <color rgb="FFC0C0C0"/>
      </bottom>
      <diagonal/>
    </border>
    <border>
      <left style="thin">
        <color rgb="FFC2C3C4"/>
      </left>
      <right/>
      <top style="thin">
        <color rgb="FFC2C3C4"/>
      </top>
      <bottom style="thin">
        <color rgb="FFC2C3C4"/>
      </bottom>
      <diagonal/>
    </border>
    <border>
      <left style="thin">
        <color indexed="64"/>
      </left>
      <right style="thin">
        <color indexed="64"/>
      </right>
      <top style="thin">
        <color indexed="64"/>
      </top>
      <bottom style="thin">
        <color indexed="64"/>
      </bottom>
      <diagonal/>
    </border>
  </borders>
  <cellStyleXfs count="41">
    <xf numFmtId="0" fontId="0" fillId="0" borderId="0"/>
    <xf numFmtId="0" fontId="34" fillId="0" borderId="0">
      <alignment vertical="center"/>
    </xf>
    <xf numFmtId="0" fontId="2" fillId="0" borderId="0"/>
    <xf numFmtId="0" fontId="34" fillId="0" borderId="0">
      <alignment vertical="center"/>
    </xf>
    <xf numFmtId="0" fontId="2" fillId="0" borderId="0"/>
    <xf numFmtId="0" fontId="35" fillId="0" borderId="0"/>
    <xf numFmtId="0" fontId="2" fillId="0" borderId="0"/>
    <xf numFmtId="0" fontId="2" fillId="0" borderId="0"/>
    <xf numFmtId="0" fontId="34" fillId="0" borderId="0">
      <alignment vertical="center"/>
    </xf>
    <xf numFmtId="0" fontId="2" fillId="0" borderId="0"/>
    <xf numFmtId="0" fontId="34" fillId="0" borderId="0">
      <alignment vertical="center"/>
    </xf>
    <xf numFmtId="0" fontId="2" fillId="0" borderId="0"/>
    <xf numFmtId="0" fontId="7" fillId="0" borderId="0"/>
    <xf numFmtId="0" fontId="34"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7"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2" fillId="0" borderId="0"/>
    <xf numFmtId="0" fontId="2" fillId="0" borderId="0"/>
    <xf numFmtId="0" fontId="35" fillId="0" borderId="0"/>
    <xf numFmtId="0" fontId="2" fillId="0" borderId="0"/>
    <xf numFmtId="0" fontId="2" fillId="0" borderId="0"/>
    <xf numFmtId="0" fontId="35" fillId="0" borderId="0"/>
    <xf numFmtId="0" fontId="35" fillId="0" borderId="0"/>
    <xf numFmtId="0" fontId="35" fillId="0" borderId="0"/>
  </cellStyleXfs>
  <cellXfs count="353">
    <xf numFmtId="0" fontId="0" fillId="0" borderId="0" xfId="0" applyNumberFormat="1" applyFont="1" applyFill="1" applyBorder="1" applyAlignment="1" applyProtection="1"/>
    <xf numFmtId="0" fontId="1" fillId="0" borderId="0" xfId="15" applyFont="1" applyFill="1" applyBorder="1" applyAlignment="1">
      <alignment vertical="center"/>
    </xf>
    <xf numFmtId="0" fontId="2" fillId="0" borderId="0" xfId="15" applyFill="1" applyBorder="1" applyAlignment="1">
      <alignment vertical="center"/>
    </xf>
    <xf numFmtId="0" fontId="1" fillId="0" borderId="0" xfId="15" applyFont="1" applyFill="1" applyBorder="1" applyAlignment="1">
      <alignment vertical="center" wrapText="1"/>
    </xf>
    <xf numFmtId="1" fontId="3" fillId="0" borderId="0" xfId="0" applyNumberFormat="1" applyFont="1" applyFill="1" applyAlignment="1" applyProtection="1">
      <alignment horizontal="left" vertical="center"/>
    </xf>
    <xf numFmtId="0" fontId="4" fillId="0" borderId="0" xfId="0" applyFont="1" applyFill="1" applyBorder="1" applyAlignment="1">
      <alignment vertical="center"/>
    </xf>
    <xf numFmtId="0" fontId="1" fillId="0" borderId="4" xfId="15" applyFont="1" applyFill="1" applyBorder="1" applyAlignment="1">
      <alignment horizontal="center" vertical="center" wrapText="1"/>
    </xf>
    <xf numFmtId="0" fontId="1" fillId="0" borderId="4" xfId="16" applyFont="1" applyFill="1" applyBorder="1" applyAlignment="1">
      <alignment horizontal="center" vertical="center" wrapText="1"/>
    </xf>
    <xf numFmtId="4" fontId="7" fillId="0" borderId="4" xfId="8" applyNumberFormat="1" applyFont="1" applyFill="1" applyBorder="1" applyAlignment="1">
      <alignment horizontal="center" vertical="center"/>
    </xf>
    <xf numFmtId="0" fontId="7" fillId="0" borderId="4" xfId="16" applyFont="1" applyFill="1" applyBorder="1" applyAlignment="1">
      <alignment horizontal="center" vertical="center" wrapText="1"/>
    </xf>
    <xf numFmtId="0" fontId="7" fillId="0" borderId="4" xfId="2" applyFont="1" applyFill="1" applyBorder="1" applyAlignment="1">
      <alignment horizontal="center" vertical="center" wrapText="1"/>
    </xf>
    <xf numFmtId="4" fontId="7" fillId="0" borderId="4" xfId="3" applyNumberFormat="1" applyFont="1" applyFill="1" applyBorder="1" applyAlignment="1">
      <alignment horizontal="center" vertical="center"/>
    </xf>
    <xf numFmtId="178" fontId="7" fillId="0" borderId="4" xfId="35" applyNumberFormat="1" applyFont="1" applyBorder="1" applyAlignment="1">
      <alignment horizontal="center" vertical="center" wrapText="1"/>
    </xf>
    <xf numFmtId="0" fontId="7" fillId="0" borderId="4" xfId="15" applyFont="1" applyFill="1" applyBorder="1" applyAlignment="1">
      <alignment horizontal="left" vertical="center" wrapText="1"/>
    </xf>
    <xf numFmtId="0" fontId="7" fillId="0" borderId="1" xfId="16" applyFont="1" applyFill="1" applyBorder="1" applyAlignment="1">
      <alignment horizontal="left" vertical="center" wrapText="1"/>
    </xf>
    <xf numFmtId="0" fontId="9" fillId="0" borderId="3" xfId="35" applyFont="1" applyFill="1" applyBorder="1" applyAlignment="1">
      <alignment vertical="center"/>
    </xf>
    <xf numFmtId="0" fontId="7" fillId="0" borderId="3" xfId="16" applyFont="1" applyFill="1" applyBorder="1" applyAlignment="1">
      <alignment horizontal="left" vertical="center" wrapText="1"/>
    </xf>
    <xf numFmtId="9" fontId="7" fillId="0" borderId="1" xfId="16" applyNumberFormat="1" applyFont="1" applyFill="1" applyBorder="1" applyAlignment="1">
      <alignment horizontal="left" vertical="center" wrapText="1"/>
    </xf>
    <xf numFmtId="0" fontId="7" fillId="0" borderId="1" xfId="17" applyFont="1" applyFill="1" applyBorder="1" applyAlignment="1">
      <alignment horizontal="left" vertical="center" wrapText="1"/>
    </xf>
    <xf numFmtId="0" fontId="9" fillId="0" borderId="3" xfId="38" applyFont="1" applyFill="1" applyBorder="1" applyAlignment="1">
      <alignment vertical="center"/>
    </xf>
    <xf numFmtId="1" fontId="0" fillId="0" borderId="0" xfId="0" applyNumberFormat="1" applyFont="1" applyFill="1" applyAlignment="1"/>
    <xf numFmtId="0" fontId="13" fillId="2" borderId="18" xfId="0" applyNumberFormat="1" applyFont="1" applyFill="1" applyBorder="1" applyAlignment="1">
      <alignment horizontal="center" vertical="center" wrapText="1"/>
    </xf>
    <xf numFmtId="0" fontId="13" fillId="2" borderId="18" xfId="0" applyNumberFormat="1" applyFont="1" applyFill="1" applyBorder="1" applyAlignment="1">
      <alignment horizontal="center" vertical="center"/>
    </xf>
    <xf numFmtId="0" fontId="9" fillId="0" borderId="4" xfId="8" applyFont="1" applyFill="1" applyBorder="1" applyAlignment="1">
      <alignment horizontal="left" vertical="center" wrapText="1"/>
    </xf>
    <xf numFmtId="0" fontId="1" fillId="0" borderId="4" xfId="15" applyFont="1" applyFill="1" applyBorder="1" applyAlignment="1">
      <alignment vertical="center" wrapText="1"/>
    </xf>
    <xf numFmtId="0" fontId="1" fillId="2" borderId="4" xfId="15" applyNumberFormat="1" applyFont="1" applyFill="1" applyBorder="1" applyAlignment="1">
      <alignment horizontal="left" vertical="center" wrapText="1"/>
    </xf>
    <xf numFmtId="0" fontId="1" fillId="2" borderId="4" xfId="15" applyNumberFormat="1" applyFont="1" applyFill="1" applyBorder="1" applyAlignment="1">
      <alignment horizontal="left" vertical="center"/>
    </xf>
    <xf numFmtId="0" fontId="1" fillId="2" borderId="4" xfId="15" applyNumberFormat="1" applyFont="1" applyFill="1" applyBorder="1" applyAlignment="1">
      <alignment vertical="center" wrapText="1"/>
    </xf>
    <xf numFmtId="9" fontId="1" fillId="2" borderId="4" xfId="15" applyNumberFormat="1" applyFont="1" applyFill="1" applyBorder="1" applyAlignment="1">
      <alignment horizontal="left" vertical="center" wrapText="1"/>
    </xf>
    <xf numFmtId="0" fontId="1" fillId="0" borderId="4" xfId="15" applyFont="1" applyFill="1" applyBorder="1" applyAlignment="1">
      <alignment horizontal="left" vertical="center" wrapText="1"/>
    </xf>
    <xf numFmtId="0" fontId="7" fillId="0" borderId="4" xfId="15" applyFont="1" applyFill="1" applyBorder="1" applyAlignment="1">
      <alignment vertical="center" wrapText="1"/>
    </xf>
    <xf numFmtId="1" fontId="2" fillId="0" borderId="0" xfId="0" applyNumberFormat="1" applyFont="1" applyFill="1" applyAlignment="1"/>
    <xf numFmtId="0" fontId="7" fillId="0" borderId="0" xfId="0" applyNumberFormat="1" applyFont="1" applyFill="1" applyAlignment="1"/>
    <xf numFmtId="0" fontId="7" fillId="0" borderId="0" xfId="0" applyNumberFormat="1" applyFont="1" applyFill="1" applyAlignment="1">
      <alignment horizontal="right" vertical="center"/>
    </xf>
    <xf numFmtId="0" fontId="7" fillId="0" borderId="19" xfId="0" applyNumberFormat="1" applyFont="1" applyFill="1" applyBorder="1" applyAlignment="1" applyProtection="1">
      <alignment horizontal="left"/>
    </xf>
    <xf numFmtId="0" fontId="7" fillId="0" borderId="0" xfId="0" applyNumberFormat="1" applyFont="1" applyFill="1" applyAlignment="1" applyProtection="1">
      <alignment horizontal="left"/>
    </xf>
    <xf numFmtId="0" fontId="1" fillId="0" borderId="0" xfId="0" applyNumberFormat="1" applyFont="1" applyFill="1" applyAlignment="1">
      <alignment horizontal="right"/>
    </xf>
    <xf numFmtId="0" fontId="7" fillId="0" borderId="10" xfId="0" applyNumberFormat="1" applyFont="1" applyFill="1" applyBorder="1" applyAlignment="1">
      <alignment horizontal="centerContinuous" vertical="center"/>
    </xf>
    <xf numFmtId="0" fontId="7" fillId="0" borderId="9" xfId="0" applyNumberFormat="1" applyFont="1" applyFill="1" applyBorder="1" applyAlignment="1">
      <alignment horizontal="centerContinuous" vertical="center"/>
    </xf>
    <xf numFmtId="0" fontId="7" fillId="0" borderId="11" xfId="0" applyNumberFormat="1" applyFont="1" applyFill="1" applyBorder="1" applyAlignment="1">
      <alignment horizontal="centerContinuous" vertical="center"/>
    </xf>
    <xf numFmtId="0" fontId="7" fillId="0" borderId="4" xfId="0" applyNumberFormat="1" applyFont="1" applyFill="1" applyBorder="1" applyAlignment="1">
      <alignment horizontal="centerContinuous" vertical="center"/>
    </xf>
    <xf numFmtId="1" fontId="7" fillId="0" borderId="4" xfId="0" applyNumberFormat="1" applyFont="1" applyFill="1" applyBorder="1" applyAlignment="1">
      <alignment horizontal="centerContinuous" vertical="center"/>
    </xf>
    <xf numFmtId="1" fontId="7" fillId="0" borderId="1" xfId="0" applyNumberFormat="1" applyFont="1" applyFill="1" applyBorder="1" applyAlignment="1">
      <alignment horizontal="centerContinuous" vertical="center"/>
    </xf>
    <xf numFmtId="0" fontId="7" fillId="0" borderId="20"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5" xfId="0" applyNumberFormat="1" applyFont="1" applyFill="1" applyBorder="1" applyAlignment="1" applyProtection="1">
      <alignment horizontal="center" vertical="center" wrapText="1"/>
    </xf>
    <xf numFmtId="0" fontId="7" fillId="0" borderId="20"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vertical="center" wrapText="1"/>
    </xf>
    <xf numFmtId="179" fontId="7" fillId="0" borderId="4" xfId="0" applyNumberFormat="1" applyFont="1" applyFill="1" applyBorder="1" applyAlignment="1" applyProtection="1">
      <alignment vertical="center" wrapText="1"/>
    </xf>
    <xf numFmtId="179" fontId="7" fillId="0" borderId="2" xfId="0" applyNumberFormat="1" applyFont="1" applyFill="1" applyBorder="1" applyAlignment="1" applyProtection="1">
      <alignment vertical="center" wrapText="1"/>
    </xf>
    <xf numFmtId="0" fontId="7" fillId="0" borderId="0" xfId="0" applyNumberFormat="1" applyFont="1" applyFill="1" applyAlignment="1" applyProtection="1">
      <alignment vertical="center" wrapText="1"/>
    </xf>
    <xf numFmtId="1" fontId="7" fillId="0" borderId="0" xfId="0" applyNumberFormat="1" applyFont="1" applyFill="1" applyAlignment="1" applyProtection="1">
      <alignment vertical="center" wrapText="1"/>
    </xf>
    <xf numFmtId="0" fontId="16" fillId="0" borderId="0" xfId="0" applyNumberFormat="1" applyFont="1" applyFill="1" applyAlignment="1" applyProtection="1">
      <alignment vertical="center" wrapText="1"/>
    </xf>
    <xf numFmtId="0" fontId="17" fillId="0" borderId="0" xfId="0" applyNumberFormat="1" applyFont="1" applyFill="1" applyAlignment="1" applyProtection="1">
      <alignment vertical="center" wrapText="1"/>
    </xf>
    <xf numFmtId="0" fontId="0" fillId="0" borderId="0" xfId="0" applyNumberFormat="1" applyFont="1" applyFill="1" applyAlignment="1"/>
    <xf numFmtId="0" fontId="18" fillId="0" borderId="0" xfId="0" applyNumberFormat="1" applyFont="1" applyFill="1" applyAlignment="1"/>
    <xf numFmtId="0" fontId="7" fillId="0" borderId="0" xfId="0" applyNumberFormat="1" applyFont="1" applyFill="1" applyAlignment="1" applyProtection="1">
      <alignment vertical="center"/>
    </xf>
    <xf numFmtId="1" fontId="2" fillId="0" borderId="0" xfId="0" applyNumberFormat="1" applyFont="1" applyFill="1" applyBorder="1" applyAlignment="1"/>
    <xf numFmtId="0" fontId="0" fillId="0" borderId="0" xfId="0" applyNumberFormat="1" applyFont="1" applyFill="1" applyBorder="1" applyAlignment="1"/>
    <xf numFmtId="0" fontId="1" fillId="0" borderId="0" xfId="0" applyNumberFormat="1" applyFont="1" applyFill="1" applyAlignment="1"/>
    <xf numFmtId="0" fontId="1" fillId="0" borderId="0" xfId="0" applyNumberFormat="1" applyFont="1" applyFill="1" applyAlignment="1">
      <alignment horizontal="centerContinuous" vertical="center"/>
    </xf>
    <xf numFmtId="0" fontId="1" fillId="0" borderId="0" xfId="0" applyNumberFormat="1" applyFont="1" applyFill="1" applyAlignment="1">
      <alignment horizontal="right" vertical="center"/>
    </xf>
    <xf numFmtId="0" fontId="7" fillId="0" borderId="7" xfId="0" applyNumberFormat="1" applyFont="1" applyFill="1" applyBorder="1" applyAlignment="1" applyProtection="1">
      <alignment horizontal="centerContinuous" vertical="center"/>
    </xf>
    <xf numFmtId="0" fontId="7" fillId="0" borderId="19" xfId="0" applyNumberFormat="1" applyFont="1" applyFill="1" applyBorder="1" applyAlignment="1" applyProtection="1">
      <alignment horizontal="centerContinuous" vertical="center"/>
    </xf>
    <xf numFmtId="0" fontId="7" fillId="0" borderId="12" xfId="0" applyNumberFormat="1" applyFont="1" applyFill="1" applyBorder="1" applyAlignment="1" applyProtection="1">
      <alignment horizontal="center" vertical="center" wrapText="1"/>
    </xf>
    <xf numFmtId="0" fontId="7" fillId="0" borderId="0" xfId="0" applyNumberFormat="1" applyFont="1" applyFill="1" applyAlignment="1" applyProtection="1">
      <alignment horizontal="center" vertical="center" wrapText="1"/>
    </xf>
    <xf numFmtId="0" fontId="7" fillId="0" borderId="11" xfId="0" applyNumberFormat="1" applyFont="1" applyFill="1" applyBorder="1" applyAlignment="1" applyProtection="1">
      <alignment horizontal="center" vertical="center" wrapText="1"/>
    </xf>
    <xf numFmtId="49" fontId="7" fillId="0" borderId="4" xfId="0" applyNumberFormat="1" applyFont="1" applyFill="1" applyBorder="1" applyAlignment="1" applyProtection="1">
      <alignment vertical="center" wrapText="1"/>
    </xf>
    <xf numFmtId="0" fontId="19" fillId="0" borderId="4" xfId="0" applyNumberFormat="1" applyFont="1" applyFill="1" applyBorder="1" applyAlignment="1"/>
    <xf numFmtId="0" fontId="20" fillId="0" borderId="4" xfId="0" applyNumberFormat="1" applyFont="1" applyFill="1" applyBorder="1" applyAlignment="1">
      <alignment horizontal="centerContinuous" vertical="center"/>
    </xf>
    <xf numFmtId="1" fontId="21" fillId="0" borderId="4" xfId="0" applyNumberFormat="1" applyFont="1" applyFill="1" applyBorder="1" applyAlignment="1"/>
    <xf numFmtId="0" fontId="20" fillId="0" borderId="4" xfId="0" applyNumberFormat="1" applyFont="1" applyFill="1" applyBorder="1" applyAlignment="1"/>
    <xf numFmtId="0" fontId="19" fillId="0" borderId="4" xfId="0" applyNumberFormat="1" applyFont="1" applyFill="1" applyBorder="1" applyAlignment="1">
      <alignment horizontal="centerContinuous" vertical="center"/>
    </xf>
    <xf numFmtId="0" fontId="22" fillId="0" borderId="4" xfId="0" applyNumberFormat="1" applyFont="1" applyFill="1" applyBorder="1" applyAlignment="1">
      <alignment horizontal="centerContinuous" vertical="center"/>
    </xf>
    <xf numFmtId="1" fontId="21" fillId="0" borderId="4" xfId="0" applyNumberFormat="1" applyFont="1" applyFill="1" applyBorder="1" applyAlignment="1">
      <alignment horizontal="centerContinuous" vertical="center"/>
    </xf>
    <xf numFmtId="1" fontId="21" fillId="0" borderId="0" xfId="0" applyNumberFormat="1" applyFont="1" applyFill="1" applyAlignment="1"/>
    <xf numFmtId="1" fontId="7" fillId="0" borderId="0" xfId="0" applyNumberFormat="1" applyFont="1" applyFill="1" applyAlignment="1">
      <alignment vertical="center"/>
    </xf>
    <xf numFmtId="1" fontId="21" fillId="0" borderId="0" xfId="0" applyNumberFormat="1" applyFont="1" applyFill="1" applyBorder="1" applyAlignment="1"/>
    <xf numFmtId="1" fontId="2" fillId="0" borderId="0" xfId="0" applyNumberFormat="1" applyFont="1" applyFill="1" applyAlignment="1">
      <alignment horizontal="center"/>
    </xf>
    <xf numFmtId="1" fontId="2" fillId="2" borderId="0" xfId="0" applyNumberFormat="1" applyFont="1" applyFill="1" applyAlignment="1"/>
    <xf numFmtId="49" fontId="7" fillId="0" borderId="1" xfId="0" applyNumberFormat="1" applyFont="1" applyFill="1" applyBorder="1" applyAlignment="1" applyProtection="1">
      <alignment horizontal="center" vertical="center" wrapText="1"/>
    </xf>
    <xf numFmtId="49" fontId="7" fillId="0" borderId="4" xfId="0" applyNumberFormat="1" applyFont="1" applyFill="1" applyBorder="1" applyAlignment="1" applyProtection="1">
      <alignment horizontal="center" vertical="center" wrapText="1"/>
    </xf>
    <xf numFmtId="179" fontId="7" fillId="0" borderId="2" xfId="0" applyNumberFormat="1" applyFont="1" applyFill="1" applyBorder="1" applyAlignment="1" applyProtection="1">
      <alignment horizontal="center" vertical="center" wrapText="1"/>
    </xf>
    <xf numFmtId="179" fontId="7" fillId="0" borderId="1" xfId="0" applyNumberFormat="1" applyFont="1" applyFill="1" applyBorder="1" applyAlignment="1" applyProtection="1">
      <alignment horizontal="center" vertical="center" wrapText="1"/>
    </xf>
    <xf numFmtId="179" fontId="7" fillId="0" borderId="4" xfId="0" applyNumberFormat="1" applyFont="1" applyFill="1" applyBorder="1" applyAlignment="1" applyProtection="1">
      <alignment horizontal="center" vertical="center" wrapText="1"/>
    </xf>
    <xf numFmtId="179" fontId="7" fillId="0" borderId="3" xfId="0" applyNumberFormat="1" applyFont="1" applyFill="1" applyBorder="1" applyAlignment="1" applyProtection="1">
      <alignment horizontal="center" vertical="center" wrapText="1"/>
    </xf>
    <xf numFmtId="0" fontId="19" fillId="2" borderId="4" xfId="0" applyNumberFormat="1" applyFont="1" applyFill="1" applyBorder="1" applyAlignment="1">
      <alignment horizontal="center" vertical="center"/>
    </xf>
    <xf numFmtId="49" fontId="8" fillId="2" borderId="4" xfId="0" applyNumberFormat="1" applyFont="1" applyFill="1" applyBorder="1" applyAlignment="1" applyProtection="1">
      <alignment horizontal="center" vertical="center" wrapText="1"/>
      <protection locked="0"/>
    </xf>
    <xf numFmtId="0" fontId="19" fillId="2" borderId="4" xfId="0" applyNumberFormat="1" applyFont="1" applyFill="1" applyBorder="1" applyAlignment="1"/>
    <xf numFmtId="0" fontId="20" fillId="2" borderId="4" xfId="0" applyNumberFormat="1" applyFont="1" applyFill="1" applyBorder="1" applyAlignment="1">
      <alignment horizontal="centerContinuous" vertical="center"/>
    </xf>
    <xf numFmtId="0" fontId="20" fillId="2" borderId="4" xfId="0" applyNumberFormat="1" applyFont="1" applyFill="1" applyBorder="1" applyAlignment="1"/>
    <xf numFmtId="1" fontId="21" fillId="2" borderId="4" xfId="0" applyNumberFormat="1" applyFont="1" applyFill="1" applyBorder="1" applyAlignment="1"/>
    <xf numFmtId="1" fontId="7" fillId="0" borderId="0" xfId="0" applyNumberFormat="1" applyFont="1" applyFill="1" applyAlignment="1">
      <alignment horizontal="center" vertical="center"/>
    </xf>
    <xf numFmtId="1" fontId="21" fillId="2" borderId="0" xfId="0" applyNumberFormat="1" applyFont="1" applyFill="1" applyBorder="1" applyAlignment="1"/>
    <xf numFmtId="0" fontId="23" fillId="2" borderId="0" xfId="0" applyNumberFormat="1" applyFont="1" applyFill="1" applyAlignment="1" applyProtection="1"/>
    <xf numFmtId="1" fontId="24" fillId="2" borderId="0" xfId="0" applyNumberFormat="1" applyFont="1" applyFill="1" applyAlignment="1"/>
    <xf numFmtId="1" fontId="8" fillId="0" borderId="0" xfId="0" applyNumberFormat="1" applyFont="1" applyFill="1" applyAlignment="1"/>
    <xf numFmtId="1" fontId="7" fillId="0" borderId="7"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180" fontId="7" fillId="0" borderId="4" xfId="0" applyNumberFormat="1" applyFont="1" applyFill="1" applyBorder="1" applyAlignment="1" applyProtection="1">
      <alignment horizontal="center" vertical="center"/>
    </xf>
    <xf numFmtId="0" fontId="23" fillId="2" borderId="20" xfId="0" applyNumberFormat="1" applyFont="1" applyFill="1" applyBorder="1" applyAlignment="1">
      <alignment horizontal="center" vertical="center" wrapText="1"/>
    </xf>
    <xf numFmtId="0" fontId="23" fillId="2" borderId="5" xfId="0" applyNumberFormat="1" applyFont="1" applyFill="1" applyBorder="1" applyAlignment="1">
      <alignment horizontal="center" vertical="center" wrapText="1"/>
    </xf>
    <xf numFmtId="1" fontId="23" fillId="2" borderId="7" xfId="0" applyNumberFormat="1" applyFont="1" applyFill="1" applyBorder="1" applyAlignment="1" applyProtection="1">
      <alignment horizontal="center" vertical="center" wrapText="1"/>
    </xf>
    <xf numFmtId="49" fontId="24" fillId="2" borderId="4" xfId="0" applyNumberFormat="1" applyFont="1" applyFill="1" applyBorder="1" applyAlignment="1" applyProtection="1">
      <alignment horizontal="center" vertical="center" wrapText="1"/>
      <protection locked="0"/>
    </xf>
    <xf numFmtId="180" fontId="23" fillId="2" borderId="4" xfId="0" applyNumberFormat="1" applyFont="1" applyFill="1" applyBorder="1" applyAlignment="1" applyProtection="1">
      <alignment horizontal="center" vertical="center"/>
    </xf>
    <xf numFmtId="0" fontId="23" fillId="2" borderId="0" xfId="0" applyNumberFormat="1" applyFont="1" applyFill="1" applyAlignment="1"/>
    <xf numFmtId="49" fontId="24" fillId="2" borderId="4" xfId="0" applyNumberFormat="1" applyFont="1" applyFill="1" applyBorder="1" applyAlignment="1" applyProtection="1">
      <alignment horizontal="center" vertical="center" wrapText="1"/>
    </xf>
    <xf numFmtId="49" fontId="24" fillId="2" borderId="7" xfId="0" applyNumberFormat="1" applyFont="1" applyFill="1" applyBorder="1" applyAlignment="1" applyProtection="1">
      <alignment horizontal="center" vertical="center" wrapText="1"/>
    </xf>
    <xf numFmtId="0" fontId="24" fillId="2" borderId="4" xfId="28" applyFont="1" applyFill="1" applyBorder="1" applyAlignment="1">
      <alignment horizontal="left" vertical="center" wrapText="1"/>
    </xf>
    <xf numFmtId="180" fontId="24" fillId="2" borderId="4" xfId="28" applyNumberFormat="1" applyFont="1" applyFill="1" applyBorder="1" applyAlignment="1">
      <alignment horizontal="center" vertical="center" wrapText="1"/>
    </xf>
    <xf numFmtId="0" fontId="24" fillId="2" borderId="0" xfId="0" applyNumberFormat="1" applyFont="1" applyFill="1" applyAlignment="1"/>
    <xf numFmtId="49" fontId="8" fillId="0" borderId="4" xfId="0" applyNumberFormat="1" applyFont="1" applyFill="1" applyBorder="1" applyAlignment="1" applyProtection="1">
      <alignment horizontal="center" vertical="center" wrapText="1"/>
    </xf>
    <xf numFmtId="49" fontId="8" fillId="0" borderId="7" xfId="0" applyNumberFormat="1" applyFont="1" applyFill="1" applyBorder="1" applyAlignment="1" applyProtection="1">
      <alignment horizontal="center" vertical="center" wrapText="1"/>
    </xf>
    <xf numFmtId="0" fontId="25" fillId="0" borderId="4" xfId="28" applyFont="1" applyFill="1" applyBorder="1" applyAlignment="1">
      <alignment horizontal="left" vertical="center" wrapText="1"/>
    </xf>
    <xf numFmtId="180" fontId="25" fillId="0" borderId="4" xfId="28" applyNumberFormat="1" applyFont="1" applyFill="1" applyBorder="1" applyAlignment="1">
      <alignment horizontal="center" vertical="center" wrapText="1"/>
    </xf>
    <xf numFmtId="49" fontId="8" fillId="0" borderId="4" xfId="0" applyNumberFormat="1" applyFont="1" applyFill="1" applyBorder="1" applyAlignment="1" applyProtection="1">
      <alignment vertical="center" wrapText="1"/>
    </xf>
    <xf numFmtId="49" fontId="8" fillId="0" borderId="7" xfId="0" applyNumberFormat="1" applyFont="1" applyFill="1" applyBorder="1" applyAlignment="1" applyProtection="1">
      <alignment vertical="center" wrapText="1"/>
    </xf>
    <xf numFmtId="179" fontId="8" fillId="0" borderId="10" xfId="0" applyNumberFormat="1" applyFont="1" applyFill="1" applyBorder="1" applyAlignment="1" applyProtection="1">
      <alignment vertical="center" wrapText="1"/>
    </xf>
    <xf numFmtId="0" fontId="24" fillId="2" borderId="0" xfId="0" applyNumberFormat="1" applyFont="1" applyFill="1" applyBorder="1" applyAlignment="1"/>
    <xf numFmtId="0" fontId="15" fillId="0" borderId="0" xfId="0" applyNumberFormat="1" applyFont="1" applyFill="1" applyAlignment="1" applyProtection="1">
      <alignment horizontal="centerContinuous" vertical="center"/>
    </xf>
    <xf numFmtId="0" fontId="5" fillId="0" borderId="0" xfId="0" applyNumberFormat="1" applyFont="1" applyFill="1" applyAlignment="1" applyProtection="1">
      <alignment horizontal="centerContinuous" vertical="center"/>
    </xf>
    <xf numFmtId="0" fontId="7" fillId="0" borderId="10" xfId="0" applyNumberFormat="1" applyFont="1" applyFill="1" applyBorder="1" applyAlignment="1" applyProtection="1">
      <alignment horizontal="centerContinuous" vertical="center"/>
    </xf>
    <xf numFmtId="0" fontId="7" fillId="0" borderId="11" xfId="0" applyNumberFormat="1" applyFont="1" applyFill="1" applyBorder="1" applyAlignment="1" applyProtection="1">
      <alignment horizontal="centerContinuous" vertical="center"/>
    </xf>
    <xf numFmtId="0" fontId="7" fillId="0" borderId="21"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left" vertical="center" wrapText="1"/>
    </xf>
    <xf numFmtId="0" fontId="8" fillId="0" borderId="4" xfId="0" applyNumberFormat="1" applyFont="1" applyFill="1" applyBorder="1" applyAlignment="1" applyProtection="1">
      <alignment horizontal="center" vertical="center" wrapText="1"/>
    </xf>
    <xf numFmtId="2" fontId="9" fillId="0" borderId="4" xfId="0" applyNumberFormat="1" applyFont="1" applyFill="1" applyBorder="1" applyAlignment="1" applyProtection="1">
      <alignment horizontal="center" vertical="center" wrapText="1"/>
    </xf>
    <xf numFmtId="49" fontId="7" fillId="2" borderId="18" xfId="38" applyNumberFormat="1" applyFont="1" applyFill="1" applyBorder="1" applyAlignment="1">
      <alignment horizontal="center" vertical="center" wrapText="1"/>
    </xf>
    <xf numFmtId="0" fontId="7" fillId="2" borderId="18" xfId="38" applyFont="1" applyFill="1" applyBorder="1" applyAlignment="1">
      <alignment horizontal="center" vertical="center" wrapText="1"/>
    </xf>
    <xf numFmtId="1" fontId="8" fillId="2" borderId="0" xfId="0" applyNumberFormat="1" applyFont="1" applyFill="1" applyAlignment="1">
      <alignment horizontal="left" vertical="center"/>
    </xf>
    <xf numFmtId="49" fontId="7" fillId="2" borderId="20" xfId="38" applyNumberFormat="1" applyFont="1" applyFill="1" applyBorder="1" applyAlignment="1">
      <alignment horizontal="center" vertical="center" wrapText="1"/>
    </xf>
    <xf numFmtId="0" fontId="7" fillId="2" borderId="20" xfId="38" applyFont="1" applyFill="1" applyBorder="1" applyAlignment="1">
      <alignment horizontal="center" vertical="center" wrapText="1"/>
    </xf>
    <xf numFmtId="181" fontId="7" fillId="2" borderId="20" xfId="0" applyNumberFormat="1" applyFont="1" applyFill="1" applyBorder="1" applyAlignment="1" applyProtection="1">
      <alignment vertical="center"/>
    </xf>
    <xf numFmtId="181" fontId="7" fillId="2" borderId="4" xfId="0" applyNumberFormat="1" applyFont="1" applyFill="1" applyBorder="1" applyAlignment="1" applyProtection="1">
      <alignment vertical="center"/>
    </xf>
    <xf numFmtId="181" fontId="7" fillId="2" borderId="10" xfId="0" applyNumberFormat="1" applyFont="1" applyFill="1" applyBorder="1" applyAlignment="1" applyProtection="1">
      <alignment vertical="center"/>
    </xf>
    <xf numFmtId="180" fontId="7" fillId="2" borderId="18" xfId="0" applyNumberFormat="1" applyFont="1" applyFill="1" applyBorder="1" applyAlignment="1">
      <alignment horizontal="right" vertical="center" wrapText="1"/>
    </xf>
    <xf numFmtId="0" fontId="7" fillId="2" borderId="17" xfId="0" applyFont="1" applyFill="1" applyBorder="1" applyAlignment="1">
      <alignment horizontal="right" vertical="center" wrapText="1"/>
    </xf>
    <xf numFmtId="181" fontId="7" fillId="2" borderId="17" xfId="0" applyNumberFormat="1" applyFont="1" applyFill="1" applyBorder="1" applyAlignment="1">
      <alignment horizontal="right" vertical="center" wrapText="1"/>
    </xf>
    <xf numFmtId="1" fontId="14" fillId="2" borderId="0" xfId="0" applyNumberFormat="1" applyFont="1" applyFill="1" applyAlignment="1">
      <alignment vertical="center" wrapText="1"/>
    </xf>
    <xf numFmtId="0" fontId="0" fillId="0" borderId="0" xfId="0" applyNumberFormat="1" applyFont="1" applyFill="1" applyBorder="1" applyAlignment="1" applyProtection="1">
      <alignment vertical="center"/>
    </xf>
    <xf numFmtId="0" fontId="7" fillId="2" borderId="0" xfId="0" applyNumberFormat="1" applyFont="1" applyFill="1" applyBorder="1" applyAlignment="1" applyProtection="1">
      <alignment vertical="center"/>
    </xf>
    <xf numFmtId="0" fontId="0" fillId="0" borderId="0" xfId="0" applyFont="1" applyFill="1" applyAlignment="1" applyProtection="1">
      <alignment horizontal="left" vertical="center" wrapText="1"/>
    </xf>
    <xf numFmtId="0" fontId="7" fillId="0" borderId="17" xfId="0" applyFont="1" applyBorder="1" applyAlignment="1">
      <alignment horizontal="center" vertical="center" wrapText="1"/>
    </xf>
    <xf numFmtId="0" fontId="7" fillId="0" borderId="17" xfId="0" applyFont="1" applyBorder="1" applyAlignment="1">
      <alignment horizontal="left" vertical="center" wrapText="1"/>
    </xf>
    <xf numFmtId="181" fontId="7" fillId="0" borderId="18" xfId="0" applyNumberFormat="1" applyFont="1" applyBorder="1" applyAlignment="1">
      <alignment horizontal="right" vertical="center" wrapText="1"/>
    </xf>
    <xf numFmtId="49" fontId="1" fillId="2" borderId="4" xfId="0" applyNumberFormat="1" applyFont="1" applyFill="1" applyBorder="1" applyAlignment="1">
      <alignment horizontal="center" vertical="center"/>
    </xf>
    <xf numFmtId="1" fontId="1" fillId="2" borderId="4" xfId="0" applyNumberFormat="1" applyFont="1" applyFill="1" applyBorder="1" applyAlignment="1">
      <alignment horizontal="center" vertical="center"/>
    </xf>
    <xf numFmtId="1" fontId="1" fillId="2" borderId="4" xfId="0" applyNumberFormat="1" applyFont="1" applyFill="1" applyBorder="1" applyAlignment="1">
      <alignment horizontal="center" vertical="center" wrapText="1"/>
    </xf>
    <xf numFmtId="181" fontId="7" fillId="2" borderId="4" xfId="0" applyNumberFormat="1" applyFont="1" applyFill="1" applyBorder="1" applyAlignment="1">
      <alignment horizontal="right" vertical="center"/>
    </xf>
    <xf numFmtId="49" fontId="8" fillId="2" borderId="1" xfId="0" applyNumberFormat="1" applyFont="1" applyFill="1" applyBorder="1" applyAlignment="1" applyProtection="1">
      <alignment horizontal="center" vertical="center" wrapText="1"/>
    </xf>
    <xf numFmtId="0" fontId="7" fillId="2" borderId="22" xfId="0" applyFont="1" applyFill="1" applyBorder="1" applyAlignment="1">
      <alignment horizontal="right" vertical="center" wrapText="1"/>
    </xf>
    <xf numFmtId="182" fontId="7" fillId="2" borderId="22" xfId="0" applyNumberFormat="1" applyFont="1" applyFill="1" applyBorder="1" applyAlignment="1">
      <alignment horizontal="right" vertical="center" wrapText="1"/>
    </xf>
    <xf numFmtId="181" fontId="7" fillId="2" borderId="23" xfId="0" applyNumberFormat="1" applyFont="1" applyFill="1" applyBorder="1" applyAlignment="1">
      <alignment horizontal="right" vertical="center" wrapText="1"/>
    </xf>
    <xf numFmtId="49" fontId="8" fillId="0" borderId="1" xfId="0" applyNumberFormat="1" applyFont="1" applyFill="1" applyBorder="1" applyAlignment="1" applyProtection="1">
      <alignment horizontal="center" vertical="center" wrapText="1"/>
    </xf>
    <xf numFmtId="181" fontId="0" fillId="0" borderId="4" xfId="0" applyNumberFormat="1" applyFont="1" applyFill="1" applyBorder="1" applyAlignment="1" applyProtection="1">
      <alignment vertical="center"/>
    </xf>
    <xf numFmtId="181" fontId="7" fillId="0" borderId="23" xfId="0" applyNumberFormat="1" applyFont="1" applyBorder="1" applyAlignment="1">
      <alignment horizontal="right" vertical="center" wrapText="1"/>
    </xf>
    <xf numFmtId="0" fontId="7" fillId="0" borderId="17" xfId="0" applyFont="1" applyBorder="1" applyAlignment="1">
      <alignment horizontal="right" vertical="center" wrapText="1"/>
    </xf>
    <xf numFmtId="49" fontId="26" fillId="0" borderId="4" xfId="0" applyNumberFormat="1" applyFont="1" applyFill="1" applyBorder="1" applyAlignment="1" applyProtection="1">
      <alignment horizontal="center" vertical="center" wrapText="1"/>
      <protection locked="0"/>
    </xf>
    <xf numFmtId="1" fontId="8" fillId="0" borderId="4" xfId="0" applyNumberFormat="1" applyFont="1" applyFill="1" applyBorder="1" applyAlignment="1">
      <alignment horizontal="center" vertical="center"/>
    </xf>
    <xf numFmtId="0" fontId="8" fillId="0" borderId="4" xfId="0" applyFont="1" applyBorder="1" applyAlignment="1">
      <alignment horizontal="center" vertical="center" wrapText="1"/>
    </xf>
    <xf numFmtId="0" fontId="7" fillId="2" borderId="18" xfId="0" applyFont="1" applyFill="1" applyBorder="1" applyAlignment="1">
      <alignment horizontal="right" vertical="center" wrapText="1"/>
    </xf>
    <xf numFmtId="0" fontId="7" fillId="2" borderId="4" xfId="0" applyNumberFormat="1" applyFont="1" applyFill="1" applyBorder="1" applyAlignment="1" applyProtection="1"/>
    <xf numFmtId="0" fontId="7" fillId="2" borderId="4" xfId="0" applyFont="1" applyFill="1" applyBorder="1" applyAlignment="1">
      <alignment horizontal="right" vertical="center" wrapText="1"/>
    </xf>
    <xf numFmtId="180" fontId="7" fillId="2" borderId="4" xfId="0" applyNumberFormat="1" applyFont="1" applyFill="1" applyBorder="1" applyAlignment="1">
      <alignment horizontal="right" vertical="center" wrapText="1"/>
    </xf>
    <xf numFmtId="180" fontId="7" fillId="2" borderId="17" xfId="0" applyNumberFormat="1" applyFont="1" applyFill="1" applyBorder="1" applyAlignment="1">
      <alignment horizontal="right" vertical="center" wrapText="1"/>
    </xf>
    <xf numFmtId="181" fontId="0" fillId="3" borderId="4" xfId="0" applyNumberFormat="1" applyFont="1" applyFill="1" applyBorder="1" applyAlignment="1">
      <alignment horizontal="right" vertical="center"/>
    </xf>
    <xf numFmtId="0" fontId="7" fillId="0" borderId="24" xfId="0" applyFont="1" applyBorder="1" applyAlignment="1">
      <alignment horizontal="right" vertical="center" wrapText="1"/>
    </xf>
    <xf numFmtId="0" fontId="7" fillId="2" borderId="23" xfId="0" applyFont="1" applyFill="1" applyBorder="1" applyAlignment="1">
      <alignment horizontal="right" vertical="center" wrapText="1"/>
    </xf>
    <xf numFmtId="0" fontId="7" fillId="0" borderId="18" xfId="0" applyFont="1" applyBorder="1" applyAlignment="1">
      <alignment horizontal="right" vertical="center" wrapText="1"/>
    </xf>
    <xf numFmtId="0" fontId="7" fillId="0" borderId="23" xfId="0" applyFont="1" applyBorder="1" applyAlignment="1">
      <alignment horizontal="right" vertical="center" wrapText="1"/>
    </xf>
    <xf numFmtId="181" fontId="7" fillId="0" borderId="17" xfId="0" applyNumberFormat="1" applyFont="1" applyBorder="1" applyAlignment="1">
      <alignment horizontal="right" vertical="center" wrapText="1"/>
    </xf>
    <xf numFmtId="181" fontId="0" fillId="3" borderId="4" xfId="0" applyNumberFormat="1" applyFill="1" applyBorder="1" applyAlignment="1">
      <alignment vertical="center"/>
    </xf>
    <xf numFmtId="0" fontId="0" fillId="0" borderId="0" xfId="0" applyNumberFormat="1" applyFont="1" applyFill="1" applyBorder="1" applyAlignment="1" applyProtection="1">
      <alignment horizontal="right"/>
    </xf>
    <xf numFmtId="0" fontId="0" fillId="2" borderId="0" xfId="0" applyNumberFormat="1" applyFont="1" applyFill="1" applyBorder="1" applyAlignment="1" applyProtection="1"/>
    <xf numFmtId="0" fontId="0" fillId="2" borderId="0" xfId="0" applyNumberFormat="1" applyFont="1" applyFill="1" applyBorder="1" applyAlignment="1" applyProtection="1">
      <alignment vertical="center"/>
    </xf>
    <xf numFmtId="0" fontId="7" fillId="0" borderId="4" xfId="0" applyFont="1" applyBorder="1" applyAlignment="1">
      <alignment horizontal="center" vertical="center" wrapText="1"/>
    </xf>
    <xf numFmtId="0" fontId="7" fillId="0" borderId="22" xfId="0" applyFont="1" applyBorder="1" applyAlignment="1">
      <alignment horizontal="left" vertical="center" wrapText="1"/>
    </xf>
    <xf numFmtId="180" fontId="7" fillId="0" borderId="22" xfId="0" applyNumberFormat="1" applyFont="1" applyBorder="1" applyAlignment="1">
      <alignment horizontal="right" vertical="center" wrapText="1"/>
    </xf>
    <xf numFmtId="180" fontId="7" fillId="2" borderId="22" xfId="0" applyNumberFormat="1" applyFont="1" applyFill="1" applyBorder="1" applyAlignment="1">
      <alignment horizontal="right" vertical="center" wrapText="1"/>
    </xf>
    <xf numFmtId="0" fontId="7" fillId="2" borderId="17" xfId="0" applyFont="1" applyFill="1" applyBorder="1" applyAlignment="1">
      <alignment horizontal="left" vertical="center" wrapText="1"/>
    </xf>
    <xf numFmtId="4" fontId="7" fillId="2" borderId="17" xfId="0" applyNumberFormat="1" applyFont="1" applyFill="1" applyBorder="1" applyAlignment="1">
      <alignment horizontal="right" vertical="center" wrapText="1"/>
    </xf>
    <xf numFmtId="0" fontId="28" fillId="2" borderId="0" xfId="0" applyNumberFormat="1" applyFont="1" applyFill="1" applyBorder="1" applyAlignment="1" applyProtection="1"/>
    <xf numFmtId="0" fontId="7" fillId="2" borderId="0" xfId="0" applyNumberFormat="1" applyFont="1" applyFill="1" applyBorder="1" applyAlignment="1" applyProtection="1"/>
    <xf numFmtId="0" fontId="7" fillId="0" borderId="0" xfId="0" applyNumberFormat="1" applyFont="1" applyFill="1" applyBorder="1" applyAlignment="1" applyProtection="1"/>
    <xf numFmtId="0" fontId="7" fillId="0" borderId="22" xfId="0" applyFont="1" applyBorder="1" applyAlignment="1">
      <alignment horizontal="right" vertical="center" wrapText="1"/>
    </xf>
    <xf numFmtId="4" fontId="7" fillId="0" borderId="26" xfId="8" applyNumberFormat="1" applyFont="1" applyFill="1" applyBorder="1" applyAlignment="1">
      <alignment horizontal="right" vertical="center"/>
    </xf>
    <xf numFmtId="4" fontId="7" fillId="0" borderId="26" xfId="32" applyNumberFormat="1" applyFont="1" applyFill="1" applyBorder="1" applyAlignment="1">
      <alignment horizontal="right" vertical="center"/>
    </xf>
    <xf numFmtId="0" fontId="0" fillId="0" borderId="4" xfId="0" applyNumberFormat="1" applyFont="1" applyFill="1" applyBorder="1" applyAlignment="1" applyProtection="1"/>
    <xf numFmtId="1" fontId="1" fillId="2" borderId="0" xfId="0" applyNumberFormat="1" applyFont="1" applyFill="1" applyAlignment="1">
      <alignment horizontal="center" vertical="center"/>
    </xf>
    <xf numFmtId="1" fontId="1" fillId="0" borderId="0" xfId="0" applyNumberFormat="1" applyFont="1" applyFill="1" applyAlignment="1">
      <alignment horizontal="center" vertical="center"/>
    </xf>
    <xf numFmtId="0" fontId="1" fillId="0" borderId="19" xfId="0" applyNumberFormat="1" applyFont="1" applyFill="1" applyBorder="1" applyAlignment="1" applyProtection="1">
      <alignment horizontal="left"/>
    </xf>
    <xf numFmtId="0" fontId="1" fillId="0" borderId="4" xfId="0" applyNumberFormat="1" applyFont="1" applyFill="1" applyBorder="1" applyAlignment="1">
      <alignment horizontal="centerContinuous" vertical="center"/>
    </xf>
    <xf numFmtId="0" fontId="1" fillId="0" borderId="4" xfId="0" applyNumberFormat="1" applyFont="1" applyFill="1" applyBorder="1" applyAlignment="1">
      <alignment horizontal="center" vertical="center" wrapText="1"/>
    </xf>
    <xf numFmtId="2" fontId="1" fillId="0" borderId="4" xfId="0" applyNumberFormat="1" applyFont="1" applyFill="1" applyBorder="1" applyAlignment="1" applyProtection="1">
      <alignment horizontal="center" vertical="center"/>
    </xf>
    <xf numFmtId="1" fontId="8" fillId="2" borderId="4" xfId="0" applyNumberFormat="1" applyFont="1" applyFill="1" applyBorder="1" applyAlignment="1">
      <alignment horizontal="center" vertical="center"/>
    </xf>
    <xf numFmtId="179" fontId="8" fillId="2" borderId="1" xfId="0" applyNumberFormat="1" applyFont="1" applyFill="1" applyBorder="1" applyAlignment="1" applyProtection="1">
      <alignment horizontal="center" vertical="center" wrapText="1"/>
    </xf>
    <xf numFmtId="2" fontId="1" fillId="2" borderId="4" xfId="0" applyNumberFormat="1" applyFont="1" applyFill="1" applyBorder="1" applyAlignment="1">
      <alignment horizontal="center" vertical="center"/>
    </xf>
    <xf numFmtId="4" fontId="7" fillId="2" borderId="4" xfId="32" applyNumberFormat="1" applyFont="1" applyFill="1" applyBorder="1" applyAlignment="1">
      <alignment horizontal="right" vertical="center"/>
    </xf>
    <xf numFmtId="49" fontId="8" fillId="2" borderId="1" xfId="0" applyNumberFormat="1" applyFont="1" applyFill="1" applyBorder="1" applyAlignment="1" applyProtection="1">
      <alignment horizontal="center" vertical="center" wrapText="1"/>
      <protection locked="0"/>
    </xf>
    <xf numFmtId="0" fontId="29" fillId="0" borderId="27" xfId="32" applyFont="1" applyFill="1" applyBorder="1" applyAlignment="1">
      <alignment horizontal="left" vertical="center"/>
    </xf>
    <xf numFmtId="2" fontId="1" fillId="0" borderId="4" xfId="0" applyNumberFormat="1" applyFont="1" applyFill="1" applyBorder="1" applyAlignment="1">
      <alignment horizontal="center" vertical="center"/>
    </xf>
    <xf numFmtId="1" fontId="1" fillId="0" borderId="4" xfId="0" applyNumberFormat="1" applyFont="1" applyFill="1" applyBorder="1" applyAlignment="1">
      <alignment horizontal="center" vertical="center"/>
    </xf>
    <xf numFmtId="1" fontId="2" fillId="0" borderId="4" xfId="0" applyNumberFormat="1" applyFont="1" applyFill="1" applyBorder="1" applyAlignment="1"/>
    <xf numFmtId="1" fontId="8" fillId="2" borderId="0" xfId="0" applyNumberFormat="1" applyFont="1" applyFill="1" applyAlignment="1">
      <alignment horizontal="center" vertical="center"/>
    </xf>
    <xf numFmtId="1" fontId="8" fillId="0" borderId="0" xfId="0" applyNumberFormat="1" applyFont="1" applyFill="1" applyAlignment="1">
      <alignment horizontal="center" vertical="center"/>
    </xf>
    <xf numFmtId="0" fontId="7" fillId="0" borderId="1" xfId="0" applyNumberFormat="1" applyFont="1" applyFill="1" applyBorder="1" applyAlignment="1">
      <alignment horizontal="centerContinuous" vertical="center"/>
    </xf>
    <xf numFmtId="179" fontId="7" fillId="0" borderId="5" xfId="0" applyNumberFormat="1" applyFont="1" applyFill="1" applyBorder="1" applyAlignment="1" applyProtection="1">
      <alignment horizontal="center" vertical="center" wrapText="1"/>
    </xf>
    <xf numFmtId="179" fontId="9" fillId="2" borderId="4" xfId="0" applyNumberFormat="1" applyFont="1" applyFill="1" applyBorder="1" applyAlignment="1" applyProtection="1">
      <alignment horizontal="center" vertical="center" wrapText="1"/>
    </xf>
    <xf numFmtId="0" fontId="29" fillId="2" borderId="27" xfId="32" applyFont="1" applyFill="1" applyBorder="1" applyAlignment="1">
      <alignment horizontal="left" vertical="center"/>
    </xf>
    <xf numFmtId="49" fontId="26" fillId="2" borderId="4" xfId="0" applyNumberFormat="1" applyFont="1" applyFill="1" applyBorder="1" applyAlignment="1" applyProtection="1">
      <alignment horizontal="center" vertical="center" wrapText="1"/>
      <protection locked="0"/>
    </xf>
    <xf numFmtId="0" fontId="8" fillId="2" borderId="4" xfId="0" applyFont="1" applyFill="1" applyBorder="1" applyAlignment="1">
      <alignment horizontal="center" vertical="center" wrapText="1"/>
    </xf>
    <xf numFmtId="179" fontId="8" fillId="2" borderId="4" xfId="0" applyNumberFormat="1" applyFont="1" applyFill="1" applyBorder="1" applyAlignment="1">
      <alignment horizontal="center" vertical="center"/>
    </xf>
    <xf numFmtId="179" fontId="8" fillId="0" borderId="1" xfId="0" applyNumberFormat="1" applyFont="1" applyFill="1" applyBorder="1" applyAlignment="1" applyProtection="1">
      <alignment horizontal="center" vertical="center" wrapText="1"/>
    </xf>
    <xf numFmtId="179" fontId="7" fillId="0" borderId="1" xfId="0" applyNumberFormat="1" applyFont="1" applyFill="1" applyBorder="1" applyAlignment="1" applyProtection="1">
      <alignment vertical="center" wrapText="1"/>
    </xf>
    <xf numFmtId="183" fontId="7" fillId="0" borderId="1" xfId="0" applyNumberFormat="1" applyFont="1" applyFill="1" applyBorder="1" applyAlignment="1" applyProtection="1">
      <alignment vertical="center" wrapText="1"/>
    </xf>
    <xf numFmtId="183" fontId="2" fillId="0" borderId="0" xfId="0" applyNumberFormat="1" applyFont="1" applyFill="1" applyAlignment="1"/>
    <xf numFmtId="1" fontId="2" fillId="0" borderId="4" xfId="0" applyNumberFormat="1" applyFont="1" applyFill="1" applyBorder="1" applyAlignment="1">
      <alignment horizontal="centerContinuous" vertical="center"/>
    </xf>
    <xf numFmtId="184" fontId="7" fillId="0" borderId="20" xfId="0" applyNumberFormat="1" applyFont="1" applyFill="1" applyBorder="1" applyAlignment="1" applyProtection="1">
      <alignment horizontal="center" vertical="center" wrapText="1"/>
    </xf>
    <xf numFmtId="180" fontId="8" fillId="2" borderId="4" xfId="0" applyNumberFormat="1" applyFont="1" applyFill="1" applyBorder="1" applyAlignment="1" applyProtection="1">
      <alignment horizontal="center" vertical="center" wrapText="1"/>
    </xf>
    <xf numFmtId="179" fontId="8" fillId="2" borderId="4" xfId="0" applyNumberFormat="1" applyFont="1" applyFill="1" applyBorder="1" applyAlignment="1" applyProtection="1">
      <alignment horizontal="center" vertical="center" wrapText="1"/>
    </xf>
    <xf numFmtId="179" fontId="8" fillId="2" borderId="2" xfId="0" applyNumberFormat="1" applyFont="1" applyFill="1" applyBorder="1" applyAlignment="1" applyProtection="1">
      <alignment horizontal="center" vertical="center" wrapText="1"/>
    </xf>
    <xf numFmtId="2" fontId="8" fillId="2" borderId="4" xfId="0" applyNumberFormat="1" applyFont="1" applyFill="1" applyBorder="1" applyAlignment="1">
      <alignment horizontal="center" vertical="center"/>
    </xf>
    <xf numFmtId="179" fontId="8" fillId="0" borderId="4" xfId="0" applyNumberFormat="1" applyFont="1" applyFill="1" applyBorder="1" applyAlignment="1" applyProtection="1">
      <alignment horizontal="center" vertical="center" wrapText="1"/>
    </xf>
    <xf numFmtId="179" fontId="8" fillId="0" borderId="2" xfId="0" applyNumberFormat="1" applyFont="1" applyFill="1" applyBorder="1" applyAlignment="1" applyProtection="1">
      <alignment horizontal="center" vertical="center" wrapText="1"/>
    </xf>
    <xf numFmtId="2" fontId="2" fillId="0" borderId="0" xfId="0" applyNumberFormat="1" applyFont="1" applyFill="1" applyAlignment="1"/>
    <xf numFmtId="0" fontId="3" fillId="0" borderId="0" xfId="0" applyNumberFormat="1" applyFont="1" applyFill="1" applyAlignment="1"/>
    <xf numFmtId="0" fontId="7" fillId="0" borderId="0" xfId="0" applyNumberFormat="1" applyFont="1" applyFill="1" applyAlignment="1" applyProtection="1">
      <alignment horizontal="right" vertical="center"/>
    </xf>
    <xf numFmtId="0" fontId="28" fillId="4" borderId="0" xfId="0" applyNumberFormat="1" applyFont="1" applyFill="1" applyBorder="1" applyAlignment="1" applyProtection="1"/>
    <xf numFmtId="0" fontId="7" fillId="0" borderId="17" xfId="0" applyFont="1" applyFill="1" applyBorder="1" applyAlignment="1">
      <alignment horizontal="right" vertical="center" wrapText="1"/>
    </xf>
    <xf numFmtId="0" fontId="7" fillId="0" borderId="24" xfId="0" applyFont="1" applyBorder="1" applyAlignment="1">
      <alignment horizontal="left" vertical="center" wrapText="1"/>
    </xf>
    <xf numFmtId="0" fontId="7" fillId="0" borderId="17" xfId="0" applyFont="1" applyFill="1" applyBorder="1" applyAlignment="1">
      <alignment horizontal="left" vertical="center" wrapText="1"/>
    </xf>
    <xf numFmtId="1" fontId="30" fillId="0" borderId="0" xfId="0" applyNumberFormat="1" applyFont="1" applyFill="1" applyAlignment="1"/>
    <xf numFmtId="185" fontId="31" fillId="0" borderId="0" xfId="0" applyNumberFormat="1" applyFont="1" applyFill="1" applyAlignment="1" applyProtection="1">
      <alignment horizontal="center" vertical="top"/>
    </xf>
    <xf numFmtId="1" fontId="32" fillId="0" borderId="0" xfId="0" applyNumberFormat="1" applyFont="1" applyFill="1" applyAlignment="1">
      <alignment horizontal="center"/>
    </xf>
    <xf numFmtId="1" fontId="7" fillId="0" borderId="0" xfId="0" applyNumberFormat="1" applyFont="1" applyFill="1" applyAlignment="1" applyProtection="1">
      <alignment vertical="center"/>
    </xf>
    <xf numFmtId="1" fontId="33" fillId="0" borderId="0" xfId="0" applyNumberFormat="1" applyFont="1" applyFill="1" applyAlignment="1">
      <alignment horizontal="center"/>
    </xf>
    <xf numFmtId="1" fontId="33" fillId="0" borderId="0" xfId="0" applyNumberFormat="1" applyFont="1" applyFill="1" applyAlignment="1">
      <alignment horizontal="center" vertical="center"/>
    </xf>
    <xf numFmtId="0" fontId="27" fillId="0" borderId="0" xfId="0" applyFont="1" applyFill="1" applyAlignment="1" applyProtection="1">
      <alignment horizontal="center" vertical="center" wrapText="1"/>
    </xf>
    <xf numFmtId="0" fontId="0" fillId="0" borderId="0" xfId="0" applyFont="1" applyFill="1" applyAlignment="1" applyProtection="1">
      <alignment horizontal="left" vertical="center" wrapText="1"/>
    </xf>
    <xf numFmtId="0" fontId="7" fillId="0" borderId="17" xfId="0" applyFont="1" applyBorder="1" applyAlignment="1">
      <alignment horizontal="center" vertical="center" wrapText="1"/>
    </xf>
    <xf numFmtId="0" fontId="15" fillId="0" borderId="0" xfId="0" applyNumberFormat="1" applyFont="1" applyFill="1" applyAlignment="1" applyProtection="1">
      <alignment horizontal="center" vertical="center"/>
    </xf>
    <xf numFmtId="0" fontId="7" fillId="0" borderId="4"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5" xfId="0" applyNumberFormat="1" applyFont="1" applyFill="1" applyBorder="1" applyAlignment="1" applyProtection="1">
      <alignment horizontal="center" vertical="center" wrapText="1"/>
    </xf>
    <xf numFmtId="0" fontId="7" fillId="0" borderId="20"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xf>
    <xf numFmtId="0" fontId="7" fillId="0" borderId="20" xfId="0" applyNumberFormat="1" applyFont="1" applyFill="1" applyBorder="1" applyAlignment="1" applyProtection="1">
      <alignment horizontal="center" vertical="center"/>
    </xf>
    <xf numFmtId="184" fontId="7" fillId="0" borderId="4" xfId="0" applyNumberFormat="1" applyFont="1" applyFill="1" applyBorder="1" applyAlignment="1" applyProtection="1">
      <alignment horizontal="center" vertical="center" wrapText="1"/>
    </xf>
    <xf numFmtId="184" fontId="7" fillId="0" borderId="20"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xf>
    <xf numFmtId="0" fontId="0" fillId="0" borderId="0" xfId="0" applyFont="1" applyFill="1" applyAlignment="1" applyProtection="1">
      <alignment horizontal="right" vertical="center" wrapText="1"/>
    </xf>
    <xf numFmtId="0" fontId="7" fillId="0" borderId="0" xfId="0" applyFont="1" applyBorder="1" applyAlignment="1">
      <alignment horizontal="left" vertical="center" wrapText="1"/>
    </xf>
    <xf numFmtId="0" fontId="7" fillId="0" borderId="4" xfId="0" applyFont="1" applyBorder="1" applyAlignment="1">
      <alignment horizontal="center" vertical="center" wrapText="1"/>
    </xf>
    <xf numFmtId="0" fontId="14" fillId="2" borderId="0" xfId="0" applyNumberFormat="1" applyFont="1" applyFill="1" applyBorder="1" applyAlignment="1" applyProtection="1">
      <alignment horizontal="left" vertical="center" wrapText="1"/>
    </xf>
    <xf numFmtId="0" fontId="7" fillId="0" borderId="2" xfId="0" applyNumberFormat="1" applyFont="1" applyFill="1" applyBorder="1" applyAlignment="1" applyProtection="1">
      <alignment horizontal="center" vertical="center" wrapText="1"/>
    </xf>
    <xf numFmtId="0" fontId="7" fillId="0" borderId="21" xfId="0" applyNumberFormat="1" applyFont="1" applyFill="1" applyBorder="1" applyAlignment="1" applyProtection="1">
      <alignment horizontal="center" vertical="center" wrapText="1"/>
    </xf>
    <xf numFmtId="1" fontId="7" fillId="0" borderId="4" xfId="0" applyNumberFormat="1" applyFont="1" applyFill="1" applyBorder="1" applyAlignment="1" applyProtection="1">
      <alignment horizontal="center" vertical="center" wrapText="1"/>
    </xf>
    <xf numFmtId="1" fontId="7" fillId="0" borderId="20" xfId="0" applyNumberFormat="1" applyFont="1" applyFill="1" applyBorder="1" applyAlignment="1" applyProtection="1">
      <alignment horizontal="center" vertical="center" wrapText="1"/>
    </xf>
    <xf numFmtId="1" fontId="7" fillId="0" borderId="1" xfId="0" applyNumberFormat="1" applyFont="1" applyFill="1" applyBorder="1" applyAlignment="1" applyProtection="1">
      <alignment horizontal="center" vertical="center" wrapText="1"/>
    </xf>
    <xf numFmtId="1" fontId="7" fillId="0" borderId="7" xfId="0" applyNumberFormat="1" applyFont="1" applyFill="1" applyBorder="1" applyAlignment="1" applyProtection="1">
      <alignment horizontal="center" vertical="center"/>
    </xf>
    <xf numFmtId="1" fontId="7" fillId="0" borderId="5" xfId="0" applyNumberFormat="1" applyFont="1" applyFill="1" applyBorder="1" applyAlignment="1" applyProtection="1">
      <alignment horizontal="center" vertical="center"/>
    </xf>
    <xf numFmtId="0" fontId="7" fillId="0" borderId="7" xfId="0" applyNumberFormat="1" applyFont="1" applyFill="1" applyBorder="1" applyAlignment="1" applyProtection="1">
      <alignment horizontal="center" vertical="center" wrapText="1"/>
    </xf>
    <xf numFmtId="1" fontId="7" fillId="0" borderId="10" xfId="0" applyNumberFormat="1" applyFont="1" applyFill="1" applyBorder="1" applyAlignment="1" applyProtection="1">
      <alignment horizontal="center" vertical="center" wrapText="1"/>
    </xf>
    <xf numFmtId="1" fontId="7" fillId="0" borderId="5" xfId="0" applyNumberFormat="1" applyFont="1" applyFill="1" applyBorder="1" applyAlignment="1" applyProtection="1">
      <alignment horizontal="center" vertical="center" wrapText="1"/>
    </xf>
    <xf numFmtId="0" fontId="12" fillId="2" borderId="0" xfId="0" applyNumberFormat="1" applyFont="1" applyFill="1" applyAlignment="1">
      <alignment horizontal="center" vertical="center" wrapText="1"/>
    </xf>
    <xf numFmtId="0" fontId="13" fillId="2" borderId="17" xfId="0" applyNumberFormat="1" applyFont="1" applyFill="1" applyBorder="1" applyAlignment="1">
      <alignment horizontal="center" vertical="center" wrapText="1"/>
    </xf>
    <xf numFmtId="0" fontId="13" fillId="2" borderId="17" xfId="0" applyNumberFormat="1" applyFont="1" applyFill="1" applyBorder="1" applyAlignment="1">
      <alignment horizontal="center" vertical="center"/>
    </xf>
    <xf numFmtId="1" fontId="14" fillId="0" borderId="0" xfId="0" applyNumberFormat="1" applyFont="1" applyFill="1" applyAlignment="1">
      <alignment horizontal="left" vertical="center" wrapText="1"/>
    </xf>
    <xf numFmtId="0" fontId="9" fillId="0" borderId="4" xfId="8" applyFont="1" applyFill="1" applyBorder="1" applyAlignment="1">
      <alignment horizontal="center" vertical="center" wrapText="1"/>
    </xf>
    <xf numFmtId="0" fontId="1" fillId="0" borderId="4" xfId="15" applyFont="1" applyFill="1" applyBorder="1" applyAlignment="1">
      <alignment horizontal="center" vertical="center" wrapText="1"/>
    </xf>
    <xf numFmtId="0" fontId="8" fillId="2" borderId="4" xfId="0" applyNumberFormat="1" applyFont="1" applyFill="1" applyBorder="1" applyAlignment="1">
      <alignment horizontal="center" vertical="center" wrapText="1"/>
    </xf>
    <xf numFmtId="0" fontId="9" fillId="0" borderId="4" xfId="19" applyFont="1" applyFill="1" applyBorder="1" applyAlignment="1">
      <alignment horizontal="left" vertical="center" wrapText="1"/>
    </xf>
    <xf numFmtId="0" fontId="6" fillId="0" borderId="0" xfId="15" applyFont="1" applyFill="1" applyBorder="1" applyAlignment="1">
      <alignment horizontal="left" vertical="center" wrapText="1"/>
    </xf>
    <xf numFmtId="0" fontId="1" fillId="0" borderId="1" xfId="15" applyFont="1" applyFill="1" applyBorder="1" applyAlignment="1">
      <alignment horizontal="center" vertical="center" wrapText="1"/>
    </xf>
    <xf numFmtId="0" fontId="1" fillId="0" borderId="2" xfId="15" applyFont="1" applyFill="1" applyBorder="1" applyAlignment="1">
      <alignment horizontal="center" vertical="center" wrapText="1"/>
    </xf>
    <xf numFmtId="0" fontId="1" fillId="0" borderId="3" xfId="15" applyFont="1" applyFill="1" applyBorder="1" applyAlignment="1">
      <alignment horizontal="center" vertical="center" wrapText="1"/>
    </xf>
    <xf numFmtId="0" fontId="1" fillId="0" borderId="1" xfId="16" applyFont="1" applyFill="1" applyBorder="1" applyAlignment="1">
      <alignment horizontal="center" vertical="center" wrapText="1"/>
    </xf>
    <xf numFmtId="0" fontId="1" fillId="0" borderId="2" xfId="16" applyFont="1" applyFill="1" applyBorder="1" applyAlignment="1">
      <alignment horizontal="center" vertical="center" wrapText="1"/>
    </xf>
    <xf numFmtId="0" fontId="1" fillId="0" borderId="3" xfId="16"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6" xfId="2" applyFont="1" applyFill="1" applyBorder="1" applyAlignment="1">
      <alignment horizontal="center" vertical="center" wrapText="1"/>
    </xf>
    <xf numFmtId="0" fontId="7" fillId="0" borderId="1" xfId="2" applyFont="1" applyFill="1" applyBorder="1" applyAlignment="1">
      <alignment horizontal="left" vertical="center" wrapText="1"/>
    </xf>
    <xf numFmtId="0" fontId="7" fillId="0" borderId="3" xfId="2" applyFont="1" applyFill="1" applyBorder="1" applyAlignment="1">
      <alignment horizontal="left" vertical="center" wrapText="1"/>
    </xf>
    <xf numFmtId="0" fontId="7" fillId="0" borderId="1" xfId="2" applyFont="1" applyFill="1" applyBorder="1" applyAlignment="1">
      <alignment horizontal="center" vertical="center" wrapText="1"/>
    </xf>
    <xf numFmtId="0" fontId="7" fillId="0" borderId="3" xfId="2" applyFont="1" applyFill="1" applyBorder="1" applyAlignment="1">
      <alignment horizontal="center" vertical="center" wrapText="1"/>
    </xf>
    <xf numFmtId="0" fontId="7" fillId="0" borderId="1" xfId="16" applyFont="1" applyFill="1" applyBorder="1" applyAlignment="1">
      <alignment horizontal="center" vertical="center" wrapText="1"/>
    </xf>
    <xf numFmtId="0" fontId="7" fillId="0" borderId="2" xfId="16" applyFont="1" applyFill="1" applyBorder="1" applyAlignment="1">
      <alignment horizontal="center" vertical="center" wrapText="1"/>
    </xf>
    <xf numFmtId="0" fontId="7" fillId="0" borderId="3" xfId="16" applyFont="1" applyFill="1" applyBorder="1" applyAlignment="1">
      <alignment horizontal="center" vertical="center" wrapText="1"/>
    </xf>
    <xf numFmtId="0" fontId="1" fillId="0" borderId="4" xfId="0" applyFont="1" applyFill="1" applyBorder="1" applyAlignment="1">
      <alignment horizontal="center" vertical="center"/>
    </xf>
    <xf numFmtId="0" fontId="7" fillId="0" borderId="4" xfId="15" applyFont="1" applyFill="1" applyBorder="1" applyAlignment="1">
      <alignment horizontal="left" vertical="center" wrapText="1"/>
    </xf>
    <xf numFmtId="0" fontId="8" fillId="0" borderId="3" xfId="0" applyFont="1" applyFill="1" applyBorder="1" applyAlignment="1">
      <alignment vertical="center"/>
    </xf>
    <xf numFmtId="0" fontId="7" fillId="0" borderId="1" xfId="16" applyFont="1" applyFill="1" applyBorder="1" applyAlignment="1">
      <alignment horizontal="left" vertical="center" wrapText="1"/>
    </xf>
    <xf numFmtId="0" fontId="9" fillId="0" borderId="3" xfId="35" applyFont="1" applyFill="1" applyBorder="1" applyAlignment="1">
      <alignment vertical="center"/>
    </xf>
    <xf numFmtId="0" fontId="7" fillId="0" borderId="3" xfId="16" applyFont="1" applyFill="1" applyBorder="1" applyAlignment="1">
      <alignment horizontal="left" vertical="center" wrapText="1"/>
    </xf>
    <xf numFmtId="0" fontId="1" fillId="0" borderId="5" xfId="16" applyFont="1" applyFill="1" applyBorder="1" applyAlignment="1">
      <alignment horizontal="center" vertical="center" wrapText="1"/>
    </xf>
    <xf numFmtId="0" fontId="1" fillId="0" borderId="6" xfId="16" applyFont="1" applyFill="1" applyBorder="1" applyAlignment="1">
      <alignment horizontal="center" vertical="center" wrapText="1"/>
    </xf>
    <xf numFmtId="9" fontId="7" fillId="0" borderId="1" xfId="16" applyNumberFormat="1" applyFont="1" applyFill="1" applyBorder="1" applyAlignment="1">
      <alignment horizontal="left" vertical="center" wrapText="1"/>
    </xf>
    <xf numFmtId="0" fontId="1" fillId="0" borderId="5" xfId="15" applyFont="1" applyFill="1" applyBorder="1" applyAlignment="1">
      <alignment horizontal="center" vertical="center" wrapText="1"/>
    </xf>
    <xf numFmtId="0" fontId="1" fillId="0" borderId="6" xfId="15" applyFont="1" applyFill="1" applyBorder="1" applyAlignment="1">
      <alignment horizontal="center" vertical="center" wrapText="1"/>
    </xf>
    <xf numFmtId="0" fontId="7" fillId="0" borderId="1" xfId="17" applyFont="1" applyFill="1" applyBorder="1" applyAlignment="1">
      <alignment horizontal="left" vertical="center" wrapText="1"/>
    </xf>
    <xf numFmtId="0" fontId="9" fillId="0" borderId="3" xfId="38" applyFont="1" applyFill="1" applyBorder="1" applyAlignment="1">
      <alignment vertical="center"/>
    </xf>
    <xf numFmtId="0" fontId="7" fillId="0" borderId="3" xfId="17" applyFont="1" applyFill="1" applyBorder="1" applyAlignment="1">
      <alignment horizontal="left" vertical="center" wrapText="1"/>
    </xf>
    <xf numFmtId="0" fontId="1" fillId="0" borderId="4" xfId="17" applyFont="1" applyFill="1" applyBorder="1" applyAlignment="1">
      <alignment horizontal="center" vertical="center" wrapText="1"/>
    </xf>
    <xf numFmtId="0" fontId="1" fillId="0" borderId="5" xfId="17" applyFont="1" applyFill="1" applyBorder="1" applyAlignment="1">
      <alignment horizontal="center" vertical="center" wrapText="1"/>
    </xf>
    <xf numFmtId="0" fontId="1" fillId="0" borderId="6" xfId="17" applyFont="1" applyFill="1" applyBorder="1" applyAlignment="1">
      <alignment horizontal="center" vertical="center" wrapText="1"/>
    </xf>
    <xf numFmtId="0" fontId="1" fillId="0" borderId="1" xfId="17" applyFont="1" applyFill="1" applyBorder="1" applyAlignment="1">
      <alignment horizontal="center" vertical="center" wrapText="1"/>
    </xf>
    <xf numFmtId="0" fontId="1" fillId="0" borderId="3" xfId="17" applyFont="1" applyFill="1" applyBorder="1" applyAlignment="1">
      <alignment horizontal="center" vertical="center" wrapText="1"/>
    </xf>
    <xf numFmtId="0" fontId="10" fillId="0" borderId="13" xfId="38" applyNumberFormat="1" applyFont="1" applyFill="1" applyBorder="1" applyAlignment="1" applyProtection="1">
      <alignment horizontal="left" vertical="center" wrapText="1"/>
    </xf>
    <xf numFmtId="0" fontId="10" fillId="0" borderId="14" xfId="38" applyNumberFormat="1" applyFont="1" applyFill="1" applyBorder="1" applyAlignment="1" applyProtection="1">
      <alignment horizontal="left" vertical="center" wrapText="1"/>
    </xf>
    <xf numFmtId="9" fontId="10" fillId="0" borderId="13" xfId="38" applyNumberFormat="1" applyFont="1" applyFill="1" applyBorder="1" applyAlignment="1" applyProtection="1">
      <alignment horizontal="left" vertical="center" wrapText="1"/>
    </xf>
    <xf numFmtId="0" fontId="7" fillId="0" borderId="4" xfId="17" applyFont="1" applyFill="1" applyBorder="1" applyAlignment="1">
      <alignment horizontal="left" vertical="center" wrapText="1"/>
    </xf>
    <xf numFmtId="0" fontId="9" fillId="0" borderId="4" xfId="38" applyFont="1" applyFill="1" applyBorder="1" applyAlignment="1">
      <alignment vertical="center"/>
    </xf>
    <xf numFmtId="0" fontId="1" fillId="0" borderId="15" xfId="38" applyNumberFormat="1" applyFont="1" applyFill="1" applyBorder="1" applyAlignment="1" applyProtection="1">
      <alignment horizontal="left" vertical="center" wrapText="1"/>
    </xf>
    <xf numFmtId="0" fontId="1" fillId="0" borderId="16" xfId="38" applyNumberFormat="1" applyFont="1" applyFill="1" applyBorder="1" applyAlignment="1" applyProtection="1">
      <alignment horizontal="left" vertical="center" wrapText="1"/>
    </xf>
    <xf numFmtId="0" fontId="11" fillId="0" borderId="0" xfId="0" applyFont="1" applyFill="1" applyAlignment="1">
      <alignment horizontal="left" vertical="center" wrapText="1"/>
    </xf>
    <xf numFmtId="0" fontId="1" fillId="0" borderId="9" xfId="15" applyFont="1" applyFill="1" applyBorder="1" applyAlignment="1">
      <alignment horizontal="center" vertical="center" wrapText="1"/>
    </xf>
    <xf numFmtId="0" fontId="1" fillId="0" borderId="10" xfId="15" applyFont="1" applyFill="1" applyBorder="1" applyAlignment="1">
      <alignment horizontal="center" vertical="center" wrapText="1"/>
    </xf>
    <xf numFmtId="0" fontId="5" fillId="0" borderId="0" xfId="0" applyFont="1" applyFill="1" applyBorder="1" applyAlignment="1">
      <alignment horizontal="center" vertical="center"/>
    </xf>
    <xf numFmtId="0" fontId="1" fillId="0" borderId="11" xfId="15" applyFont="1" applyFill="1" applyBorder="1" applyAlignment="1">
      <alignment horizontal="center" vertical="center" wrapText="1"/>
    </xf>
    <xf numFmtId="0" fontId="1" fillId="0" borderId="12" xfId="15" applyFont="1" applyFill="1" applyBorder="1" applyAlignment="1">
      <alignment horizontal="center" vertical="center" wrapText="1"/>
    </xf>
    <xf numFmtId="0" fontId="1" fillId="0" borderId="11" xfId="16" applyFont="1" applyFill="1" applyBorder="1" applyAlignment="1">
      <alignment horizontal="center" vertical="center" wrapText="1"/>
    </xf>
    <xf numFmtId="0" fontId="1" fillId="0" borderId="12" xfId="16" applyFont="1" applyFill="1" applyBorder="1" applyAlignment="1">
      <alignment horizontal="center" vertical="center" wrapText="1"/>
    </xf>
    <xf numFmtId="0" fontId="1" fillId="0" borderId="7" xfId="16" applyFont="1" applyFill="1" applyBorder="1" applyAlignment="1">
      <alignment horizontal="center" vertical="center" wrapText="1"/>
    </xf>
    <xf numFmtId="0" fontId="1" fillId="0" borderId="8" xfId="16" applyFont="1" applyFill="1" applyBorder="1" applyAlignment="1">
      <alignment horizontal="center" vertical="center" wrapText="1"/>
    </xf>
    <xf numFmtId="0" fontId="1" fillId="0" borderId="0" xfId="0" applyNumberFormat="1" applyFont="1" applyFill="1" applyAlignment="1">
      <alignment vertical="center"/>
    </xf>
    <xf numFmtId="1" fontId="21" fillId="0" borderId="0" xfId="0" applyNumberFormat="1" applyFont="1" applyFill="1" applyAlignment="1">
      <alignment vertical="center"/>
    </xf>
    <xf numFmtId="1" fontId="2" fillId="0" borderId="0" xfId="0" applyNumberFormat="1" applyFont="1" applyFill="1" applyAlignment="1">
      <alignment vertical="center"/>
    </xf>
    <xf numFmtId="0" fontId="7" fillId="0" borderId="19" xfId="0" applyNumberFormat="1" applyFont="1" applyFill="1" applyBorder="1" applyAlignment="1" applyProtection="1">
      <alignment horizontal="left" vertical="center"/>
    </xf>
    <xf numFmtId="0" fontId="7" fillId="0" borderId="0" xfId="0" applyNumberFormat="1" applyFont="1" applyFill="1" applyAlignment="1">
      <alignment vertical="center"/>
    </xf>
    <xf numFmtId="1" fontId="26" fillId="0" borderId="0" xfId="0" applyNumberFormat="1" applyFont="1" applyFill="1" applyAlignment="1">
      <alignment horizontal="left" vertical="center"/>
    </xf>
    <xf numFmtId="1" fontId="8" fillId="0" borderId="0" xfId="0" applyNumberFormat="1" applyFont="1" applyFill="1" applyAlignment="1">
      <alignment horizontal="left" vertical="center"/>
    </xf>
    <xf numFmtId="2" fontId="9" fillId="2" borderId="4" xfId="0" applyNumberFormat="1" applyFont="1" applyFill="1" applyBorder="1" applyAlignment="1">
      <alignment horizontal="center" vertical="center"/>
    </xf>
    <xf numFmtId="180" fontId="9" fillId="2" borderId="4" xfId="0" applyNumberFormat="1" applyFont="1" applyFill="1" applyBorder="1" applyAlignment="1">
      <alignment horizontal="center" vertical="center"/>
    </xf>
    <xf numFmtId="49" fontId="0" fillId="2" borderId="4" xfId="38" applyNumberFormat="1" applyFont="1" applyFill="1" applyBorder="1" applyAlignment="1" applyProtection="1">
      <alignment horizontal="center" vertical="center"/>
    </xf>
    <xf numFmtId="0" fontId="0" fillId="2" borderId="4" xfId="38" applyNumberFormat="1" applyFont="1" applyFill="1" applyBorder="1" applyAlignment="1" applyProtection="1">
      <alignment horizontal="center" vertical="center"/>
    </xf>
    <xf numFmtId="2" fontId="9" fillId="2" borderId="4" xfId="0" applyNumberFormat="1" applyFont="1" applyFill="1" applyBorder="1" applyAlignment="1">
      <alignment horizontal="right" vertical="center"/>
    </xf>
    <xf numFmtId="49" fontId="0" fillId="2" borderId="4" xfId="38" applyNumberFormat="1" applyFont="1" applyFill="1" applyBorder="1" applyAlignment="1" applyProtection="1">
      <alignment vertical="center"/>
    </xf>
    <xf numFmtId="1" fontId="9" fillId="2" borderId="4" xfId="0" applyNumberFormat="1" applyFont="1" applyFill="1" applyBorder="1" applyAlignment="1">
      <alignment horizontal="center" vertical="center"/>
    </xf>
    <xf numFmtId="1" fontId="2" fillId="2" borderId="0" xfId="0" applyNumberFormat="1" applyFont="1" applyFill="1" applyAlignment="1">
      <alignment vertical="center"/>
    </xf>
    <xf numFmtId="0" fontId="7" fillId="0" borderId="22" xfId="0" applyFont="1" applyBorder="1" applyAlignment="1">
      <alignment horizontal="center" vertical="center" wrapText="1"/>
    </xf>
    <xf numFmtId="0" fontId="7" fillId="2" borderId="25" xfId="0" applyFont="1" applyFill="1" applyBorder="1" applyAlignment="1">
      <alignment horizontal="center" vertical="center" wrapText="1"/>
    </xf>
    <xf numFmtId="0" fontId="0" fillId="2" borderId="4" xfId="0" applyNumberFormat="1" applyFont="1" applyFill="1" applyBorder="1" applyAlignment="1" applyProtection="1">
      <alignment horizontal="center"/>
    </xf>
    <xf numFmtId="0" fontId="7" fillId="2" borderId="22" xfId="0" applyFont="1" applyFill="1" applyBorder="1" applyAlignment="1">
      <alignment horizontal="center" vertical="center" wrapText="1"/>
    </xf>
    <xf numFmtId="49" fontId="7" fillId="2" borderId="22" xfId="0" applyNumberFormat="1" applyFont="1" applyFill="1" applyBorder="1" applyAlignment="1">
      <alignment horizontal="center" vertical="center" wrapText="1"/>
    </xf>
    <xf numFmtId="0" fontId="7" fillId="2" borderId="17" xfId="0" applyFont="1" applyFill="1" applyBorder="1" applyAlignment="1">
      <alignment horizontal="center" vertical="center" wrapText="1"/>
    </xf>
    <xf numFmtId="49" fontId="7" fillId="2" borderId="17" xfId="0" applyNumberFormat="1" applyFont="1" applyFill="1" applyBorder="1" applyAlignment="1">
      <alignment horizontal="center" vertical="center" wrapText="1"/>
    </xf>
    <xf numFmtId="0" fontId="0" fillId="2" borderId="0" xfId="0" applyNumberFormat="1" applyFont="1" applyFill="1" applyBorder="1" applyAlignment="1" applyProtection="1">
      <alignment horizontal="center"/>
    </xf>
    <xf numFmtId="0" fontId="0" fillId="0" borderId="0" xfId="0" applyNumberFormat="1" applyFont="1" applyFill="1" applyBorder="1" applyAlignment="1" applyProtection="1">
      <alignment horizontal="center"/>
    </xf>
    <xf numFmtId="0" fontId="38" fillId="2" borderId="17" xfId="0" applyFont="1" applyFill="1" applyBorder="1" applyAlignment="1">
      <alignment horizontal="left" vertical="center" wrapText="1"/>
    </xf>
    <xf numFmtId="0" fontId="7" fillId="0" borderId="28" xfId="0" applyNumberFormat="1" applyFont="1" applyFill="1" applyBorder="1" applyAlignment="1">
      <alignment horizontal="centerContinuous" vertical="center"/>
    </xf>
    <xf numFmtId="1" fontId="7" fillId="0" borderId="28" xfId="0" applyNumberFormat="1" applyFont="1" applyFill="1" applyBorder="1" applyAlignment="1">
      <alignment horizontal="centerContinuous" vertical="center"/>
    </xf>
    <xf numFmtId="0" fontId="7" fillId="0" borderId="28" xfId="0" applyNumberFormat="1" applyFont="1" applyFill="1" applyBorder="1" applyAlignment="1">
      <alignment horizontal="center" vertical="center" wrapText="1"/>
    </xf>
  </cellXfs>
  <cellStyles count="41">
    <cellStyle name="常规" xfId="0" builtinId="0"/>
    <cellStyle name="常规 10" xfId="8"/>
    <cellStyle name="常规 10 2" xfId="10"/>
    <cellStyle name="常规 10 2 2" xfId="13"/>
    <cellStyle name="常规 10 3" xfId="1"/>
    <cellStyle name="常规 2" xfId="15"/>
    <cellStyle name="常规 2 10 2" xfId="14"/>
    <cellStyle name="常规 2 10 2 2" xfId="16"/>
    <cellStyle name="常规 2 10 2 2 2" xfId="17"/>
    <cellStyle name="常规 2 10 2 3" xfId="2"/>
    <cellStyle name="常规 2 10 2 3 2" xfId="4"/>
    <cellStyle name="常规 2 10 2 4" xfId="18"/>
    <cellStyle name="常规 2 2" xfId="7"/>
    <cellStyle name="常规 2 2 2" xfId="6"/>
    <cellStyle name="常规 2 3" xfId="9"/>
    <cellStyle name="常规 2 3 2" xfId="11"/>
    <cellStyle name="常规 2 4" xfId="19"/>
    <cellStyle name="常规 2 4 2" xfId="20"/>
    <cellStyle name="常规 2 4 2 2" xfId="21"/>
    <cellStyle name="常规 2 4 3" xfId="22"/>
    <cellStyle name="常规 2 4 3 2" xfId="23"/>
    <cellStyle name="常规 2 4 4" xfId="24"/>
    <cellStyle name="常规 2 5" xfId="25"/>
    <cellStyle name="常规 2 5 2" xfId="26"/>
    <cellStyle name="常规 2 6" xfId="27"/>
    <cellStyle name="常规 2 7" xfId="12"/>
    <cellStyle name="常规 3" xfId="28"/>
    <cellStyle name="常规 3 2" xfId="29"/>
    <cellStyle name="常规 3 2 2" xfId="30"/>
    <cellStyle name="常规 3 3" xfId="31"/>
    <cellStyle name="常规 4" xfId="32"/>
    <cellStyle name="常规 4 2" xfId="33"/>
    <cellStyle name="常规 4 2 2" xfId="34"/>
    <cellStyle name="常规 4 3" xfId="36"/>
    <cellStyle name="常规 4 3 2" xfId="37"/>
    <cellStyle name="常规 4 4" xfId="35"/>
    <cellStyle name="常规 4 5" xfId="38"/>
    <cellStyle name="常规 5" xfId="39"/>
    <cellStyle name="常规 5 2" xfId="5"/>
    <cellStyle name="常规 6" xfId="3"/>
    <cellStyle name="常规 7" xfI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9"/>
  <sheetViews>
    <sheetView tabSelected="1" workbookViewId="0">
      <selection activeCell="A9" sqref="A9"/>
    </sheetView>
  </sheetViews>
  <sheetFormatPr defaultColWidth="9.1640625" defaultRowHeight="14.25"/>
  <cols>
    <col min="1" max="1" width="163.83203125" style="31" customWidth="1"/>
    <col min="2" max="16384" width="9.1640625" style="31"/>
  </cols>
  <sheetData>
    <row r="1" spans="1:1">
      <c r="A1" s="231"/>
    </row>
    <row r="3" spans="1:1" ht="63.75" customHeight="1">
      <c r="A3" s="232" t="s">
        <v>0</v>
      </c>
    </row>
    <row r="4" spans="1:1" ht="107.25" customHeight="1">
      <c r="A4" s="233" t="s">
        <v>1</v>
      </c>
    </row>
    <row r="5" spans="1:1" ht="409.5" hidden="1" customHeight="1">
      <c r="A5" s="234">
        <v>3.6379788070917101E-12</v>
      </c>
    </row>
    <row r="6" spans="1:1" ht="22.5">
      <c r="A6" s="235"/>
    </row>
    <row r="7" spans="1:1" ht="57" customHeight="1">
      <c r="A7" s="235"/>
    </row>
    <row r="8" spans="1:1" ht="78" customHeight="1"/>
    <row r="9" spans="1:1" ht="82.5" customHeight="1">
      <c r="A9" s="236" t="s">
        <v>2</v>
      </c>
    </row>
  </sheetData>
  <phoneticPr fontId="38" type="noConversion"/>
  <pageMargins left="0.75" right="0.75" top="1" bottom="1" header="0.5" footer="0.5"/>
  <pageSetup paperSize="9" fitToHeight="0" orientation="landscape" useFirstPageNumber="1"/>
  <headerFooter scaleWithDoc="0" alignWithMargins="0"/>
</worksheet>
</file>

<file path=xl/worksheets/sheet10.xml><?xml version="1.0" encoding="utf-8"?>
<worksheet xmlns="http://schemas.openxmlformats.org/spreadsheetml/2006/main" xmlns:r="http://schemas.openxmlformats.org/officeDocument/2006/relationships">
  <sheetPr>
    <pageSetUpPr fitToPage="1"/>
  </sheetPr>
  <dimension ref="A1:I12"/>
  <sheetViews>
    <sheetView workbookViewId="0">
      <selection activeCell="B10" sqref="B10"/>
    </sheetView>
  </sheetViews>
  <sheetFormatPr defaultColWidth="9.1640625" defaultRowHeight="12.75" customHeight="1"/>
  <cols>
    <col min="1" max="1" width="20.1640625" style="31" customWidth="1"/>
    <col min="2" max="2" width="47.5" style="31" customWidth="1"/>
    <col min="3" max="8" width="21" style="31" customWidth="1"/>
    <col min="9" max="9" width="8.6640625" style="31" customWidth="1"/>
    <col min="10" max="16384" width="9.1640625" style="31"/>
  </cols>
  <sheetData>
    <row r="1" spans="1:9" ht="20.100000000000001" customHeight="1">
      <c r="A1" s="59"/>
      <c r="B1" s="59"/>
      <c r="C1" s="59"/>
      <c r="D1" s="59"/>
      <c r="E1" s="60"/>
      <c r="F1" s="59"/>
      <c r="G1" s="59"/>
      <c r="H1" s="61" t="s">
        <v>281</v>
      </c>
      <c r="I1" s="75"/>
    </row>
    <row r="2" spans="1:9" ht="25.5" customHeight="1">
      <c r="A2" s="240" t="s">
        <v>282</v>
      </c>
      <c r="B2" s="240"/>
      <c r="C2" s="240"/>
      <c r="D2" s="240"/>
      <c r="E2" s="240"/>
      <c r="F2" s="240"/>
      <c r="G2" s="240"/>
      <c r="H2" s="240"/>
      <c r="I2" s="75"/>
    </row>
    <row r="3" spans="1:9" ht="20.100000000000001" customHeight="1">
      <c r="A3" s="35"/>
      <c r="B3" s="32"/>
      <c r="C3" s="32"/>
      <c r="D3" s="32"/>
      <c r="E3" s="32"/>
      <c r="F3" s="32"/>
      <c r="G3" s="32"/>
      <c r="H3" s="36" t="s">
        <v>56</v>
      </c>
      <c r="I3" s="75"/>
    </row>
    <row r="4" spans="1:9" ht="20.100000000000001" customHeight="1">
      <c r="A4" s="242" t="s">
        <v>283</v>
      </c>
      <c r="B4" s="242" t="s">
        <v>284</v>
      </c>
      <c r="C4" s="245" t="s">
        <v>285</v>
      </c>
      <c r="D4" s="245"/>
      <c r="E4" s="245"/>
      <c r="F4" s="245"/>
      <c r="G4" s="245"/>
      <c r="H4" s="245"/>
      <c r="I4" s="75"/>
    </row>
    <row r="5" spans="1:9" ht="20.100000000000001" customHeight="1">
      <c r="A5" s="242"/>
      <c r="B5" s="242"/>
      <c r="C5" s="260" t="s">
        <v>58</v>
      </c>
      <c r="D5" s="262" t="s">
        <v>196</v>
      </c>
      <c r="E5" s="62" t="s">
        <v>286</v>
      </c>
      <c r="F5" s="63"/>
      <c r="G5" s="63"/>
      <c r="H5" s="263" t="s">
        <v>201</v>
      </c>
      <c r="I5" s="75"/>
    </row>
    <row r="6" spans="1:9" ht="33.75" customHeight="1">
      <c r="A6" s="243"/>
      <c r="B6" s="243"/>
      <c r="C6" s="261"/>
      <c r="D6" s="244"/>
      <c r="E6" s="64" t="s">
        <v>73</v>
      </c>
      <c r="F6" s="65" t="s">
        <v>287</v>
      </c>
      <c r="G6" s="66" t="s">
        <v>288</v>
      </c>
      <c r="H6" s="258"/>
      <c r="I6" s="75"/>
    </row>
    <row r="7" spans="1:9" s="78" customFormat="1" ht="20.100000000000001" customHeight="1">
      <c r="A7" s="80"/>
      <c r="B7" s="81"/>
      <c r="C7" s="82"/>
      <c r="D7" s="83"/>
      <c r="E7" s="83"/>
      <c r="F7" s="83"/>
      <c r="G7" s="84"/>
      <c r="H7" s="85"/>
      <c r="I7" s="92"/>
    </row>
    <row r="8" spans="1:9" s="79" customFormat="1" ht="20.100000000000001" customHeight="1">
      <c r="A8" s="86"/>
      <c r="B8" s="87"/>
      <c r="C8" s="88"/>
      <c r="D8" s="88"/>
      <c r="E8" s="89"/>
      <c r="F8" s="90"/>
      <c r="G8" s="90"/>
      <c r="H8" s="91"/>
      <c r="I8" s="93"/>
    </row>
    <row r="9" spans="1:9" ht="20.100000000000001" customHeight="1">
      <c r="A9" s="68"/>
      <c r="B9" s="68"/>
      <c r="C9" s="68"/>
      <c r="D9" s="68"/>
      <c r="E9" s="72"/>
      <c r="F9" s="68"/>
      <c r="G9" s="68"/>
      <c r="H9" s="70"/>
      <c r="I9" s="77"/>
    </row>
    <row r="10" spans="1:9" ht="20.100000000000001" customHeight="1">
      <c r="A10" s="68"/>
      <c r="B10" s="68"/>
      <c r="C10" s="68"/>
      <c r="D10" s="68"/>
      <c r="E10" s="72"/>
      <c r="F10" s="68"/>
      <c r="G10" s="68"/>
      <c r="H10" s="70"/>
      <c r="I10" s="77"/>
    </row>
    <row r="11" spans="1:9" ht="20.100000000000001" customHeight="1">
      <c r="A11" s="68"/>
      <c r="B11" s="68"/>
      <c r="C11" s="68"/>
      <c r="D11" s="68"/>
      <c r="E11" s="69"/>
      <c r="F11" s="68"/>
      <c r="G11" s="68"/>
      <c r="H11" s="70"/>
      <c r="I11" s="77"/>
    </row>
    <row r="12" spans="1:9" ht="20.100000000000001" customHeight="1">
      <c r="A12" s="68"/>
      <c r="B12" s="68"/>
      <c r="C12" s="68"/>
      <c r="D12" s="68"/>
      <c r="E12" s="69"/>
      <c r="F12" s="68"/>
      <c r="G12" s="68"/>
      <c r="H12" s="70"/>
      <c r="I12" s="77"/>
    </row>
  </sheetData>
  <mergeCells count="7">
    <mergeCell ref="A2:H2"/>
    <mergeCell ref="C4:H4"/>
    <mergeCell ref="A4:A6"/>
    <mergeCell ref="B4:B6"/>
    <mergeCell ref="C5:C6"/>
    <mergeCell ref="D5:D6"/>
    <mergeCell ref="H5:H6"/>
  </mergeCells>
  <phoneticPr fontId="38" type="noConversion"/>
  <pageMargins left="0.75" right="0.75" top="1" bottom="1" header="0.5" footer="0.5"/>
  <pageSetup paperSize="9" scale="83" fitToHeight="0" orientation="landscape" useFirstPageNumber="1"/>
  <headerFooter scaleWithDoc="0" alignWithMargins="0"/>
</worksheet>
</file>

<file path=xl/worksheets/sheet11.xml><?xml version="1.0" encoding="utf-8"?>
<worksheet xmlns="http://schemas.openxmlformats.org/spreadsheetml/2006/main" xmlns:r="http://schemas.openxmlformats.org/officeDocument/2006/relationships">
  <sheetPr>
    <pageSetUpPr fitToPage="1"/>
  </sheetPr>
  <dimension ref="A1:IK48"/>
  <sheetViews>
    <sheetView workbookViewId="0">
      <selection activeCell="C7" sqref="C7"/>
    </sheetView>
  </sheetViews>
  <sheetFormatPr defaultColWidth="9.1640625" defaultRowHeight="12.75" customHeight="1"/>
  <cols>
    <col min="1" max="3" width="5.6640625" style="31" customWidth="1"/>
    <col min="4" max="4" width="17" style="31" customWidth="1"/>
    <col min="5" max="5" width="92.33203125" style="31" customWidth="1"/>
    <col min="6" max="8" width="18.1640625" style="31" customWidth="1"/>
    <col min="9" max="245" width="10.6640625" style="31" customWidth="1"/>
    <col min="246" max="16384" width="9.1640625" style="31"/>
  </cols>
  <sheetData>
    <row r="1" spans="1:245" ht="20.100000000000001" customHeight="1">
      <c r="A1" s="32"/>
      <c r="B1" s="32"/>
      <c r="C1" s="32"/>
      <c r="D1" s="32"/>
      <c r="E1" s="32"/>
      <c r="F1" s="32"/>
      <c r="G1" s="32"/>
      <c r="H1" s="33" t="s">
        <v>289</v>
      </c>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54"/>
      <c r="FE1" s="54"/>
      <c r="FF1" s="54"/>
      <c r="FG1" s="54"/>
      <c r="FH1" s="54"/>
      <c r="FI1" s="54"/>
      <c r="FJ1" s="54"/>
      <c r="FK1" s="54"/>
      <c r="FL1" s="54"/>
      <c r="FM1" s="54"/>
      <c r="FN1" s="54"/>
      <c r="FO1" s="54"/>
      <c r="FP1" s="54"/>
      <c r="FQ1" s="54"/>
      <c r="FR1" s="54"/>
      <c r="FS1" s="54"/>
      <c r="FT1" s="54"/>
      <c r="FU1" s="54"/>
      <c r="FV1" s="54"/>
      <c r="FW1" s="54"/>
      <c r="FX1" s="54"/>
      <c r="FY1" s="54"/>
      <c r="FZ1" s="54"/>
      <c r="GA1" s="54"/>
      <c r="GB1" s="54"/>
      <c r="GC1" s="54"/>
      <c r="GD1" s="54"/>
      <c r="GE1" s="54"/>
      <c r="GF1" s="54"/>
      <c r="GG1" s="54"/>
      <c r="GH1" s="54"/>
      <c r="GI1" s="54"/>
      <c r="GJ1" s="54"/>
      <c r="GK1" s="54"/>
      <c r="GL1" s="54"/>
      <c r="GM1" s="54"/>
      <c r="GN1" s="54"/>
      <c r="GO1" s="54"/>
      <c r="GP1" s="54"/>
      <c r="GQ1" s="54"/>
      <c r="GR1" s="54"/>
      <c r="GS1" s="54"/>
      <c r="GT1" s="54"/>
      <c r="GU1" s="54"/>
      <c r="GV1" s="54"/>
      <c r="GW1" s="54"/>
      <c r="GX1" s="54"/>
      <c r="GY1" s="54"/>
      <c r="GZ1" s="54"/>
      <c r="HA1" s="54"/>
      <c r="HB1" s="54"/>
      <c r="HC1" s="54"/>
      <c r="HD1" s="54"/>
      <c r="HE1" s="54"/>
      <c r="HF1" s="54"/>
      <c r="HG1" s="54"/>
      <c r="HH1" s="54"/>
      <c r="HI1" s="54"/>
      <c r="HJ1" s="54"/>
      <c r="HK1" s="54"/>
      <c r="HL1" s="54"/>
      <c r="HM1" s="54"/>
      <c r="HN1" s="54"/>
      <c r="HO1" s="54"/>
      <c r="HP1" s="54"/>
      <c r="HQ1" s="54"/>
      <c r="HR1" s="54"/>
      <c r="HS1" s="54"/>
      <c r="HT1" s="54"/>
      <c r="HU1" s="54"/>
      <c r="HV1" s="54"/>
      <c r="HW1" s="54"/>
      <c r="HX1" s="54"/>
      <c r="HY1" s="54"/>
      <c r="HZ1" s="54"/>
      <c r="IA1" s="54"/>
      <c r="IB1" s="54"/>
      <c r="IC1" s="54"/>
      <c r="ID1" s="54"/>
      <c r="IE1" s="54"/>
      <c r="IF1" s="54"/>
      <c r="IG1" s="54"/>
      <c r="IH1" s="54"/>
      <c r="II1" s="54"/>
      <c r="IJ1" s="54"/>
      <c r="IK1" s="54"/>
    </row>
    <row r="2" spans="1:245" ht="20.100000000000001" customHeight="1">
      <c r="A2" s="240" t="s">
        <v>290</v>
      </c>
      <c r="B2" s="240"/>
      <c r="C2" s="240"/>
      <c r="D2" s="240"/>
      <c r="E2" s="240"/>
      <c r="F2" s="240"/>
      <c r="G2" s="240"/>
      <c r="H2" s="240"/>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c r="IE2" s="54"/>
      <c r="IF2" s="54"/>
      <c r="IG2" s="54"/>
      <c r="IH2" s="54"/>
      <c r="II2" s="54"/>
      <c r="IJ2" s="54"/>
      <c r="IK2" s="54"/>
    </row>
    <row r="3" spans="1:245" ht="20.100000000000001" customHeight="1">
      <c r="A3" s="34" t="s">
        <v>291</v>
      </c>
      <c r="B3" s="34"/>
      <c r="C3" s="34"/>
      <c r="D3" s="34"/>
      <c r="E3" s="34"/>
      <c r="F3" s="35"/>
      <c r="G3" s="35"/>
      <c r="H3" s="36" t="s">
        <v>56</v>
      </c>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c r="HL3" s="54"/>
      <c r="HM3" s="54"/>
      <c r="HN3" s="54"/>
      <c r="HO3" s="54"/>
      <c r="HP3" s="54"/>
      <c r="HQ3" s="54"/>
      <c r="HR3" s="54"/>
      <c r="HS3" s="54"/>
      <c r="HT3" s="54"/>
      <c r="HU3" s="54"/>
      <c r="HV3" s="54"/>
      <c r="HW3" s="54"/>
      <c r="HX3" s="54"/>
      <c r="HY3" s="54"/>
      <c r="HZ3" s="54"/>
      <c r="IA3" s="54"/>
      <c r="IB3" s="54"/>
      <c r="IC3" s="54"/>
      <c r="ID3" s="54"/>
      <c r="IE3" s="54"/>
      <c r="IF3" s="54"/>
      <c r="IG3" s="54"/>
      <c r="IH3" s="54"/>
      <c r="II3" s="54"/>
      <c r="IJ3" s="54"/>
      <c r="IK3" s="54"/>
    </row>
    <row r="4" spans="1:245" ht="20.100000000000001" customHeight="1">
      <c r="A4" s="37" t="s">
        <v>57</v>
      </c>
      <c r="B4" s="37"/>
      <c r="C4" s="37"/>
      <c r="D4" s="38"/>
      <c r="E4" s="39"/>
      <c r="F4" s="245" t="s">
        <v>292</v>
      </c>
      <c r="G4" s="245"/>
      <c r="H4" s="245"/>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54"/>
      <c r="FE4" s="54"/>
      <c r="FF4" s="54"/>
      <c r="FG4" s="54"/>
      <c r="FH4" s="54"/>
      <c r="FI4" s="54"/>
      <c r="FJ4" s="54"/>
      <c r="FK4" s="54"/>
      <c r="FL4" s="54"/>
      <c r="FM4" s="54"/>
      <c r="FN4" s="54"/>
      <c r="FO4" s="54"/>
      <c r="FP4" s="54"/>
      <c r="FQ4" s="54"/>
      <c r="FR4" s="54"/>
      <c r="FS4" s="54"/>
      <c r="FT4" s="54"/>
      <c r="FU4" s="54"/>
      <c r="FV4" s="54"/>
      <c r="FW4" s="54"/>
      <c r="FX4" s="54"/>
      <c r="FY4" s="54"/>
      <c r="FZ4" s="54"/>
      <c r="GA4" s="54"/>
      <c r="GB4" s="54"/>
      <c r="GC4" s="54"/>
      <c r="GD4" s="54"/>
      <c r="GE4" s="54"/>
      <c r="GF4" s="54"/>
      <c r="GG4" s="54"/>
      <c r="GH4" s="54"/>
      <c r="GI4" s="54"/>
      <c r="GJ4" s="54"/>
      <c r="GK4" s="54"/>
      <c r="GL4" s="54"/>
      <c r="GM4" s="54"/>
      <c r="GN4" s="54"/>
      <c r="GO4" s="54"/>
      <c r="GP4" s="54"/>
      <c r="GQ4" s="54"/>
      <c r="GR4" s="54"/>
      <c r="GS4" s="54"/>
      <c r="GT4" s="54"/>
      <c r="GU4" s="54"/>
      <c r="GV4" s="54"/>
      <c r="GW4" s="54"/>
      <c r="GX4" s="54"/>
      <c r="GY4" s="54"/>
      <c r="GZ4" s="54"/>
      <c r="HA4" s="54"/>
      <c r="HB4" s="54"/>
      <c r="HC4" s="54"/>
      <c r="HD4" s="54"/>
      <c r="HE4" s="54"/>
      <c r="HF4" s="54"/>
      <c r="HG4" s="54"/>
      <c r="HH4" s="54"/>
      <c r="HI4" s="54"/>
      <c r="HJ4" s="54"/>
      <c r="HK4" s="54"/>
      <c r="HL4" s="54"/>
      <c r="HM4" s="54"/>
      <c r="HN4" s="54"/>
      <c r="HO4" s="54"/>
      <c r="HP4" s="54"/>
      <c r="HQ4" s="54"/>
      <c r="HR4" s="54"/>
      <c r="HS4" s="54"/>
      <c r="HT4" s="54"/>
      <c r="HU4" s="54"/>
      <c r="HV4" s="54"/>
      <c r="HW4" s="54"/>
      <c r="HX4" s="54"/>
      <c r="HY4" s="54"/>
      <c r="HZ4" s="54"/>
      <c r="IA4" s="54"/>
      <c r="IB4" s="54"/>
      <c r="IC4" s="54"/>
      <c r="ID4" s="54"/>
      <c r="IE4" s="54"/>
      <c r="IF4" s="54"/>
      <c r="IG4" s="54"/>
      <c r="IH4" s="54"/>
      <c r="II4" s="54"/>
      <c r="IJ4" s="54"/>
      <c r="IK4" s="54"/>
    </row>
    <row r="5" spans="1:245" ht="20.100000000000001" customHeight="1">
      <c r="A5" s="40" t="s">
        <v>68</v>
      </c>
      <c r="B5" s="41"/>
      <c r="C5" s="42"/>
      <c r="D5" s="259" t="s">
        <v>69</v>
      </c>
      <c r="E5" s="242" t="s">
        <v>101</v>
      </c>
      <c r="F5" s="241" t="s">
        <v>58</v>
      </c>
      <c r="G5" s="241" t="s">
        <v>97</v>
      </c>
      <c r="H5" s="245" t="s">
        <v>98</v>
      </c>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54"/>
      <c r="FE5" s="54"/>
      <c r="FF5" s="54"/>
      <c r="FG5" s="54"/>
      <c r="FH5" s="54"/>
      <c r="FI5" s="54"/>
      <c r="FJ5" s="54"/>
      <c r="FK5" s="54"/>
      <c r="FL5" s="54"/>
      <c r="FM5" s="54"/>
      <c r="FN5" s="54"/>
      <c r="FO5" s="54"/>
      <c r="FP5" s="54"/>
      <c r="FQ5" s="54"/>
      <c r="FR5" s="54"/>
      <c r="FS5" s="54"/>
      <c r="FT5" s="54"/>
      <c r="FU5" s="54"/>
      <c r="FV5" s="54"/>
      <c r="FW5" s="54"/>
      <c r="FX5" s="54"/>
      <c r="FY5" s="54"/>
      <c r="FZ5" s="54"/>
      <c r="GA5" s="54"/>
      <c r="GB5" s="54"/>
      <c r="GC5" s="54"/>
      <c r="GD5" s="54"/>
      <c r="GE5" s="54"/>
      <c r="GF5" s="54"/>
      <c r="GG5" s="54"/>
      <c r="GH5" s="54"/>
      <c r="GI5" s="54"/>
      <c r="GJ5" s="54"/>
      <c r="GK5" s="54"/>
      <c r="GL5" s="54"/>
      <c r="GM5" s="54"/>
      <c r="GN5" s="54"/>
      <c r="GO5" s="54"/>
      <c r="GP5" s="54"/>
      <c r="GQ5" s="54"/>
      <c r="GR5" s="54"/>
      <c r="GS5" s="54"/>
      <c r="GT5" s="54"/>
      <c r="GU5" s="54"/>
      <c r="GV5" s="54"/>
      <c r="GW5" s="54"/>
      <c r="GX5" s="54"/>
      <c r="GY5" s="54"/>
      <c r="GZ5" s="54"/>
      <c r="HA5" s="54"/>
      <c r="HB5" s="54"/>
      <c r="HC5" s="54"/>
      <c r="HD5" s="54"/>
      <c r="HE5" s="54"/>
      <c r="HF5" s="54"/>
      <c r="HG5" s="54"/>
      <c r="HH5" s="54"/>
      <c r="HI5" s="54"/>
      <c r="HJ5" s="54"/>
      <c r="HK5" s="54"/>
      <c r="HL5" s="54"/>
      <c r="HM5" s="54"/>
      <c r="HN5" s="54"/>
      <c r="HO5" s="54"/>
      <c r="HP5" s="54"/>
      <c r="HQ5" s="54"/>
      <c r="HR5" s="54"/>
      <c r="HS5" s="54"/>
      <c r="HT5" s="54"/>
      <c r="HU5" s="54"/>
      <c r="HV5" s="54"/>
      <c r="HW5" s="54"/>
      <c r="HX5" s="54"/>
      <c r="HY5" s="54"/>
      <c r="HZ5" s="54"/>
      <c r="IA5" s="54"/>
      <c r="IB5" s="54"/>
      <c r="IC5" s="54"/>
      <c r="ID5" s="54"/>
      <c r="IE5" s="54"/>
      <c r="IF5" s="54"/>
      <c r="IG5" s="54"/>
      <c r="IH5" s="54"/>
      <c r="II5" s="54"/>
      <c r="IJ5" s="54"/>
      <c r="IK5" s="54"/>
    </row>
    <row r="6" spans="1:245" ht="20.100000000000001" customHeight="1">
      <c r="A6" s="43" t="s">
        <v>78</v>
      </c>
      <c r="B6" s="43" t="s">
        <v>79</v>
      </c>
      <c r="C6" s="44" t="s">
        <v>80</v>
      </c>
      <c r="D6" s="264"/>
      <c r="E6" s="243"/>
      <c r="F6" s="244"/>
      <c r="G6" s="244"/>
      <c r="H6" s="246"/>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row>
    <row r="7" spans="1:245" ht="21" customHeight="1">
      <c r="A7" s="47"/>
      <c r="B7" s="47"/>
      <c r="C7" s="47"/>
      <c r="D7" s="47"/>
      <c r="E7" s="47"/>
      <c r="F7" s="48"/>
      <c r="G7" s="49"/>
      <c r="H7" s="48"/>
      <c r="I7" s="54"/>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58"/>
      <c r="FE7" s="58"/>
      <c r="FF7" s="58"/>
      <c r="FG7" s="58"/>
      <c r="FH7" s="58"/>
      <c r="FI7" s="58"/>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58"/>
      <c r="GZ7" s="58"/>
      <c r="HA7" s="58"/>
      <c r="HB7" s="58"/>
      <c r="HC7" s="58"/>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c r="IJ7" s="58"/>
      <c r="IK7" s="58"/>
    </row>
    <row r="8" spans="1:245" ht="21" customHeight="1">
      <c r="A8" s="47"/>
      <c r="B8" s="47"/>
      <c r="C8" s="47"/>
      <c r="D8" s="47"/>
      <c r="E8" s="47"/>
      <c r="F8" s="48"/>
      <c r="G8" s="49"/>
      <c r="H8" s="48"/>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row>
    <row r="9" spans="1:245" ht="21" customHeight="1">
      <c r="A9" s="47"/>
      <c r="B9" s="47"/>
      <c r="C9" s="47"/>
      <c r="D9" s="47"/>
      <c r="E9" s="47"/>
      <c r="F9" s="48"/>
      <c r="G9" s="49"/>
      <c r="H9" s="48"/>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row>
    <row r="10" spans="1:245" ht="21" customHeight="1">
      <c r="A10" s="47"/>
      <c r="B10" s="47"/>
      <c r="C10" s="47"/>
      <c r="D10" s="47"/>
      <c r="E10" s="47"/>
      <c r="F10" s="48"/>
      <c r="G10" s="49"/>
      <c r="H10" s="48"/>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50"/>
      <c r="FE10" s="50"/>
      <c r="FF10" s="50"/>
      <c r="FG10" s="50"/>
      <c r="FH10" s="50"/>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GQ10" s="50"/>
      <c r="GR10" s="50"/>
      <c r="GS10" s="50"/>
      <c r="GT10" s="50"/>
      <c r="GU10" s="50"/>
      <c r="GV10" s="50"/>
      <c r="GW10" s="50"/>
      <c r="GX10" s="50"/>
      <c r="GY10" s="50"/>
      <c r="GZ10" s="50"/>
      <c r="HA10" s="50"/>
      <c r="HB10" s="50"/>
      <c r="HC10" s="50"/>
      <c r="HD10" s="50"/>
      <c r="HE10" s="50"/>
      <c r="HF10" s="50"/>
      <c r="HG10" s="50"/>
      <c r="HH10" s="50"/>
      <c r="HI10" s="50"/>
      <c r="HJ10" s="50"/>
      <c r="HK10" s="50"/>
      <c r="HL10" s="50"/>
      <c r="HM10" s="50"/>
      <c r="HN10" s="50"/>
      <c r="HO10" s="50"/>
      <c r="HP10" s="50"/>
      <c r="HQ10" s="50"/>
      <c r="HR10" s="50"/>
      <c r="HS10" s="50"/>
      <c r="HT10" s="50"/>
      <c r="HU10" s="50"/>
      <c r="HV10" s="50"/>
      <c r="HW10" s="50"/>
      <c r="HX10" s="50"/>
      <c r="HY10" s="50"/>
      <c r="HZ10" s="50"/>
      <c r="IA10" s="50"/>
      <c r="IB10" s="50"/>
      <c r="IC10" s="50"/>
      <c r="ID10" s="50"/>
      <c r="IE10" s="50"/>
      <c r="IF10" s="50"/>
      <c r="IG10" s="50"/>
      <c r="IH10" s="50"/>
      <c r="II10" s="50"/>
      <c r="IJ10" s="50"/>
      <c r="IK10" s="50"/>
    </row>
    <row r="11" spans="1:245" ht="21" customHeight="1">
      <c r="A11" s="47"/>
      <c r="B11" s="47"/>
      <c r="C11" s="47"/>
      <c r="D11" s="47"/>
      <c r="E11" s="47"/>
      <c r="F11" s="48"/>
      <c r="G11" s="49"/>
      <c r="H11" s="48"/>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50"/>
      <c r="FE11" s="50"/>
      <c r="FF11" s="50"/>
      <c r="FG11" s="50"/>
      <c r="FH11" s="50"/>
      <c r="FI11" s="50"/>
      <c r="FJ11" s="50"/>
      <c r="FK11" s="50"/>
      <c r="FL11" s="50"/>
      <c r="FM11" s="50"/>
      <c r="FN11" s="50"/>
      <c r="FO11" s="50"/>
      <c r="FP11" s="50"/>
      <c r="FQ11" s="50"/>
      <c r="FR11" s="50"/>
      <c r="FS11" s="50"/>
      <c r="FT11" s="50"/>
      <c r="FU11" s="50"/>
      <c r="FV11" s="50"/>
      <c r="FW11" s="50"/>
      <c r="FX11" s="50"/>
      <c r="FY11" s="50"/>
      <c r="FZ11" s="50"/>
      <c r="GA11" s="50"/>
      <c r="GB11" s="50"/>
      <c r="GC11" s="50"/>
      <c r="GD11" s="50"/>
      <c r="GE11" s="50"/>
      <c r="GF11" s="50"/>
      <c r="GG11" s="50"/>
      <c r="GH11" s="50"/>
      <c r="GI11" s="50"/>
      <c r="GJ11" s="50"/>
      <c r="GK11" s="50"/>
      <c r="GL11" s="50"/>
      <c r="GM11" s="50"/>
      <c r="GN11" s="50"/>
      <c r="GO11" s="50"/>
      <c r="GP11" s="50"/>
      <c r="GQ11" s="50"/>
      <c r="GR11" s="50"/>
      <c r="GS11" s="50"/>
      <c r="GT11" s="50"/>
      <c r="GU11" s="50"/>
      <c r="GV11" s="50"/>
      <c r="GW11" s="50"/>
      <c r="GX11" s="50"/>
      <c r="GY11" s="50"/>
      <c r="GZ11" s="50"/>
      <c r="HA11" s="50"/>
      <c r="HB11" s="50"/>
      <c r="HC11" s="50"/>
      <c r="HD11" s="50"/>
      <c r="HE11" s="50"/>
      <c r="HF11" s="50"/>
      <c r="HG11" s="50"/>
      <c r="HH11" s="50"/>
      <c r="HI11" s="50"/>
      <c r="HJ11" s="50"/>
      <c r="HK11" s="50"/>
      <c r="HL11" s="50"/>
      <c r="HM11" s="50"/>
      <c r="HN11" s="50"/>
      <c r="HO11" s="50"/>
      <c r="HP11" s="50"/>
      <c r="HQ11" s="50"/>
      <c r="HR11" s="50"/>
      <c r="HS11" s="50"/>
      <c r="HT11" s="50"/>
      <c r="HU11" s="50"/>
      <c r="HV11" s="50"/>
      <c r="HW11" s="50"/>
      <c r="HX11" s="50"/>
      <c r="HY11" s="50"/>
      <c r="HZ11" s="50"/>
      <c r="IA11" s="50"/>
      <c r="IB11" s="50"/>
      <c r="IC11" s="50"/>
      <c r="ID11" s="50"/>
      <c r="IE11" s="50"/>
      <c r="IF11" s="50"/>
      <c r="IG11" s="50"/>
      <c r="IH11" s="50"/>
      <c r="II11" s="50"/>
      <c r="IJ11" s="50"/>
      <c r="IK11" s="50"/>
    </row>
    <row r="12" spans="1:245" ht="21" customHeight="1">
      <c r="A12" s="47"/>
      <c r="B12" s="47"/>
      <c r="C12" s="47"/>
      <c r="D12" s="47"/>
      <c r="E12" s="47"/>
      <c r="F12" s="48"/>
      <c r="G12" s="49"/>
      <c r="H12" s="48"/>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50"/>
      <c r="FE12" s="50"/>
      <c r="FF12" s="50"/>
      <c r="FG12" s="50"/>
      <c r="FH12" s="50"/>
      <c r="FI12" s="50"/>
      <c r="FJ12" s="50"/>
      <c r="FK12" s="50"/>
      <c r="FL12" s="50"/>
      <c r="FM12" s="50"/>
      <c r="FN12" s="50"/>
      <c r="FO12" s="50"/>
      <c r="FP12" s="50"/>
      <c r="FQ12" s="50"/>
      <c r="FR12" s="50"/>
      <c r="FS12" s="50"/>
      <c r="FT12" s="50"/>
      <c r="FU12" s="50"/>
      <c r="FV12" s="50"/>
      <c r="FW12" s="50"/>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0"/>
      <c r="HB12" s="50"/>
      <c r="HC12" s="50"/>
      <c r="HD12" s="50"/>
      <c r="HE12" s="50"/>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0"/>
    </row>
    <row r="13" spans="1:245" ht="21" customHeight="1">
      <c r="A13" s="47"/>
      <c r="B13" s="47"/>
      <c r="C13" s="47"/>
      <c r="D13" s="47"/>
      <c r="E13" s="47"/>
      <c r="F13" s="48"/>
      <c r="G13" s="49"/>
      <c r="H13" s="48"/>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50"/>
      <c r="FE13" s="50"/>
      <c r="FF13" s="50"/>
      <c r="FG13" s="50"/>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50"/>
      <c r="GJ13" s="50"/>
      <c r="GK13" s="50"/>
      <c r="GL13" s="50"/>
      <c r="GM13" s="50"/>
      <c r="GN13" s="50"/>
      <c r="GO13" s="50"/>
      <c r="GP13" s="50"/>
      <c r="GQ13" s="50"/>
      <c r="GR13" s="50"/>
      <c r="GS13" s="50"/>
      <c r="GT13" s="50"/>
      <c r="GU13" s="50"/>
      <c r="GV13" s="50"/>
      <c r="GW13" s="50"/>
      <c r="GX13" s="50"/>
      <c r="GY13" s="50"/>
      <c r="GZ13" s="50"/>
      <c r="HA13" s="50"/>
      <c r="HB13" s="50"/>
      <c r="HC13" s="50"/>
      <c r="HD13" s="50"/>
      <c r="HE13" s="50"/>
      <c r="HF13" s="50"/>
      <c r="HG13" s="50"/>
      <c r="HH13" s="50"/>
      <c r="HI13" s="50"/>
      <c r="HJ13" s="50"/>
      <c r="HK13" s="50"/>
      <c r="HL13" s="50"/>
      <c r="HM13" s="50"/>
      <c r="HN13" s="50"/>
      <c r="HO13" s="50"/>
      <c r="HP13" s="50"/>
      <c r="HQ13" s="50"/>
      <c r="HR13" s="50"/>
      <c r="HS13" s="50"/>
      <c r="HT13" s="50"/>
      <c r="HU13" s="50"/>
      <c r="HV13" s="50"/>
      <c r="HW13" s="50"/>
      <c r="HX13" s="50"/>
      <c r="HY13" s="50"/>
      <c r="HZ13" s="50"/>
      <c r="IA13" s="50"/>
      <c r="IB13" s="50"/>
      <c r="IC13" s="50"/>
      <c r="ID13" s="50"/>
      <c r="IE13" s="50"/>
      <c r="IF13" s="50"/>
      <c r="IG13" s="50"/>
      <c r="IH13" s="50"/>
      <c r="II13" s="50"/>
      <c r="IJ13" s="50"/>
      <c r="IK13" s="50"/>
    </row>
    <row r="14" spans="1:245" ht="21" customHeight="1">
      <c r="A14" s="47"/>
      <c r="B14" s="47"/>
      <c r="C14" s="47"/>
      <c r="D14" s="47"/>
      <c r="E14" s="47"/>
      <c r="F14" s="48"/>
      <c r="G14" s="49"/>
      <c r="H14" s="48"/>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row>
    <row r="15" spans="1:245" ht="21" customHeight="1">
      <c r="A15" s="47"/>
      <c r="B15" s="47"/>
      <c r="C15" s="47"/>
      <c r="D15" s="47"/>
      <c r="E15" s="47"/>
      <c r="F15" s="48"/>
      <c r="G15" s="49"/>
      <c r="H15" s="48"/>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row>
    <row r="16" spans="1:245" ht="21" customHeight="1">
      <c r="A16" s="47"/>
      <c r="B16" s="47"/>
      <c r="C16" s="47"/>
      <c r="D16" s="47"/>
      <c r="E16" s="47"/>
      <c r="F16" s="48"/>
      <c r="G16" s="49"/>
      <c r="H16" s="48"/>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row>
    <row r="17" spans="1:245" ht="21" customHeight="1">
      <c r="A17" s="47"/>
      <c r="B17" s="47"/>
      <c r="C17" s="47"/>
      <c r="D17" s="47"/>
      <c r="E17" s="47"/>
      <c r="F17" s="48"/>
      <c r="G17" s="49"/>
      <c r="H17" s="48"/>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row>
    <row r="18" spans="1:245" ht="21" customHeight="1">
      <c r="A18" s="47"/>
      <c r="B18" s="47"/>
      <c r="C18" s="47"/>
      <c r="D18" s="47"/>
      <c r="E18" s="47"/>
      <c r="F18" s="48"/>
      <c r="G18" s="49"/>
      <c r="H18" s="48"/>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row>
    <row r="19" spans="1:245" ht="21" customHeight="1">
      <c r="A19" s="47"/>
      <c r="B19" s="47"/>
      <c r="C19" s="47"/>
      <c r="D19" s="47"/>
      <c r="E19" s="47"/>
      <c r="F19" s="48"/>
      <c r="G19" s="49"/>
      <c r="H19" s="48"/>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row>
    <row r="20" spans="1:245" ht="21" customHeight="1">
      <c r="A20" s="47"/>
      <c r="B20" s="47"/>
      <c r="C20" s="47"/>
      <c r="D20" s="47"/>
      <c r="E20" s="47"/>
      <c r="F20" s="48"/>
      <c r="G20" s="49"/>
      <c r="H20" s="48"/>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row>
    <row r="21" spans="1:245" ht="20.100000000000001" customHeight="1">
      <c r="A21" s="50"/>
      <c r="B21" s="50"/>
      <c r="C21" s="50"/>
      <c r="D21" s="51"/>
      <c r="E21" s="51"/>
      <c r="F21" s="51"/>
      <c r="G21" s="51"/>
      <c r="H21" s="51"/>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row>
    <row r="22" spans="1:245" ht="20.100000000000001" customHeight="1">
      <c r="A22" s="50"/>
      <c r="B22" s="50"/>
      <c r="C22" s="50"/>
      <c r="D22" s="50"/>
      <c r="E22" s="50"/>
      <c r="F22" s="50"/>
      <c r="G22" s="50"/>
      <c r="H22" s="51"/>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row>
    <row r="23" spans="1:245" ht="20.100000000000001" customHeight="1">
      <c r="A23" s="50"/>
      <c r="B23" s="50"/>
      <c r="C23" s="50"/>
      <c r="D23" s="51"/>
      <c r="E23" s="51"/>
      <c r="F23" s="51"/>
      <c r="G23" s="51"/>
      <c r="H23" s="51"/>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row>
    <row r="24" spans="1:245" ht="20.100000000000001" customHeight="1">
      <c r="A24" s="50"/>
      <c r="B24" s="50"/>
      <c r="C24" s="50"/>
      <c r="D24" s="51"/>
      <c r="E24" s="51"/>
      <c r="F24" s="51"/>
      <c r="G24" s="51"/>
      <c r="H24" s="51"/>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50"/>
      <c r="FE24" s="50"/>
      <c r="FF24" s="50"/>
      <c r="FG24" s="50"/>
      <c r="FH24" s="50"/>
      <c r="FI24" s="50"/>
      <c r="FJ24" s="50"/>
      <c r="FK24" s="50"/>
      <c r="FL24" s="50"/>
      <c r="FM24" s="50"/>
      <c r="FN24" s="50"/>
      <c r="FO24" s="50"/>
      <c r="FP24" s="50"/>
      <c r="FQ24" s="50"/>
      <c r="FR24" s="50"/>
      <c r="FS24" s="50"/>
      <c r="FT24" s="50"/>
      <c r="FU24" s="50"/>
      <c r="FV24" s="50"/>
      <c r="FW24" s="50"/>
      <c r="FX24" s="50"/>
      <c r="FY24" s="50"/>
      <c r="FZ24" s="50"/>
      <c r="GA24" s="50"/>
      <c r="GB24" s="50"/>
      <c r="GC24" s="50"/>
      <c r="GD24" s="50"/>
      <c r="GE24" s="50"/>
      <c r="GF24" s="50"/>
      <c r="GG24" s="50"/>
      <c r="GH24" s="50"/>
      <c r="GI24" s="50"/>
      <c r="GJ24" s="50"/>
      <c r="GK24" s="50"/>
      <c r="GL24" s="50"/>
      <c r="GM24" s="50"/>
      <c r="GN24" s="50"/>
      <c r="GO24" s="50"/>
      <c r="GP24" s="50"/>
      <c r="GQ24" s="50"/>
      <c r="GR24" s="50"/>
      <c r="GS24" s="50"/>
      <c r="GT24" s="50"/>
      <c r="GU24" s="50"/>
      <c r="GV24" s="50"/>
      <c r="GW24" s="50"/>
      <c r="GX24" s="50"/>
      <c r="GY24" s="50"/>
      <c r="GZ24" s="50"/>
      <c r="HA24" s="50"/>
      <c r="HB24" s="50"/>
      <c r="HC24" s="50"/>
      <c r="HD24" s="50"/>
      <c r="HE24" s="50"/>
      <c r="HF24" s="50"/>
      <c r="HG24" s="50"/>
      <c r="HH24" s="50"/>
      <c r="HI24" s="50"/>
      <c r="HJ24" s="50"/>
      <c r="HK24" s="50"/>
      <c r="HL24" s="50"/>
      <c r="HM24" s="50"/>
      <c r="HN24" s="50"/>
      <c r="HO24" s="50"/>
      <c r="HP24" s="50"/>
      <c r="HQ24" s="50"/>
      <c r="HR24" s="50"/>
      <c r="HS24" s="50"/>
      <c r="HT24" s="50"/>
      <c r="HU24" s="50"/>
      <c r="HV24" s="50"/>
      <c r="HW24" s="50"/>
      <c r="HX24" s="50"/>
      <c r="HY24" s="50"/>
      <c r="HZ24" s="50"/>
      <c r="IA24" s="50"/>
      <c r="IB24" s="50"/>
      <c r="IC24" s="50"/>
      <c r="ID24" s="50"/>
      <c r="IE24" s="50"/>
      <c r="IF24" s="50"/>
      <c r="IG24" s="50"/>
      <c r="IH24" s="50"/>
      <c r="II24" s="50"/>
      <c r="IJ24" s="50"/>
      <c r="IK24" s="50"/>
    </row>
    <row r="25" spans="1:245" ht="20.100000000000001" customHeight="1">
      <c r="A25" s="50"/>
      <c r="B25" s="50"/>
      <c r="C25" s="50"/>
      <c r="D25" s="50"/>
      <c r="E25" s="50"/>
      <c r="F25" s="50"/>
      <c r="G25" s="50"/>
      <c r="H25" s="51"/>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50"/>
      <c r="FE25" s="50"/>
      <c r="FF25" s="50"/>
      <c r="FG25" s="50"/>
      <c r="FH25" s="50"/>
      <c r="FI25" s="50"/>
      <c r="FJ25" s="50"/>
      <c r="FK25" s="50"/>
      <c r="FL25" s="50"/>
      <c r="FM25" s="50"/>
      <c r="FN25" s="50"/>
      <c r="FO25" s="50"/>
      <c r="FP25" s="50"/>
      <c r="FQ25" s="50"/>
      <c r="FR25" s="50"/>
      <c r="FS25" s="50"/>
      <c r="FT25" s="50"/>
      <c r="FU25" s="50"/>
      <c r="FV25" s="50"/>
      <c r="FW25" s="50"/>
      <c r="FX25" s="50"/>
      <c r="FY25" s="50"/>
      <c r="FZ25" s="50"/>
      <c r="GA25" s="50"/>
      <c r="GB25" s="50"/>
      <c r="GC25" s="50"/>
      <c r="GD25" s="50"/>
      <c r="GE25" s="50"/>
      <c r="GF25" s="50"/>
      <c r="GG25" s="50"/>
      <c r="GH25" s="50"/>
      <c r="GI25" s="50"/>
      <c r="GJ25" s="50"/>
      <c r="GK25" s="50"/>
      <c r="GL25" s="50"/>
      <c r="GM25" s="50"/>
      <c r="GN25" s="50"/>
      <c r="GO25" s="50"/>
      <c r="GP25" s="50"/>
      <c r="GQ25" s="50"/>
      <c r="GR25" s="50"/>
      <c r="GS25" s="50"/>
      <c r="GT25" s="50"/>
      <c r="GU25" s="50"/>
      <c r="GV25" s="50"/>
      <c r="GW25" s="50"/>
      <c r="GX25" s="50"/>
      <c r="GY25" s="50"/>
      <c r="GZ25" s="50"/>
      <c r="HA25" s="50"/>
      <c r="HB25" s="50"/>
      <c r="HC25" s="50"/>
      <c r="HD25" s="50"/>
      <c r="HE25" s="50"/>
      <c r="HF25" s="50"/>
      <c r="HG25" s="50"/>
      <c r="HH25" s="50"/>
      <c r="HI25" s="50"/>
      <c r="HJ25" s="50"/>
      <c r="HK25" s="50"/>
      <c r="HL25" s="50"/>
      <c r="HM25" s="50"/>
      <c r="HN25" s="50"/>
      <c r="HO25" s="50"/>
      <c r="HP25" s="50"/>
      <c r="HQ25" s="50"/>
      <c r="HR25" s="50"/>
      <c r="HS25" s="50"/>
      <c r="HT25" s="50"/>
      <c r="HU25" s="50"/>
      <c r="HV25" s="50"/>
      <c r="HW25" s="50"/>
      <c r="HX25" s="50"/>
      <c r="HY25" s="50"/>
      <c r="HZ25" s="50"/>
      <c r="IA25" s="50"/>
      <c r="IB25" s="50"/>
      <c r="IC25" s="50"/>
      <c r="ID25" s="50"/>
      <c r="IE25" s="50"/>
      <c r="IF25" s="50"/>
      <c r="IG25" s="50"/>
      <c r="IH25" s="50"/>
      <c r="II25" s="50"/>
      <c r="IJ25" s="50"/>
      <c r="IK25" s="50"/>
    </row>
    <row r="26" spans="1:245" ht="20.100000000000001" customHeight="1">
      <c r="A26" s="50"/>
      <c r="B26" s="50"/>
      <c r="C26" s="50"/>
      <c r="D26" s="51"/>
      <c r="E26" s="51"/>
      <c r="F26" s="51"/>
      <c r="G26" s="51"/>
      <c r="H26" s="51"/>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row>
    <row r="27" spans="1:245" ht="20.100000000000001" customHeight="1">
      <c r="A27" s="50"/>
      <c r="B27" s="50"/>
      <c r="C27" s="50"/>
      <c r="D27" s="51"/>
      <c r="E27" s="51"/>
      <c r="F27" s="51"/>
      <c r="G27" s="51"/>
      <c r="H27" s="51"/>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row>
    <row r="28" spans="1:245" ht="20.100000000000001" customHeight="1">
      <c r="A28" s="50"/>
      <c r="B28" s="50"/>
      <c r="C28" s="50"/>
      <c r="D28" s="50"/>
      <c r="E28" s="50"/>
      <c r="F28" s="50"/>
      <c r="G28" s="50"/>
      <c r="H28" s="51"/>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row>
    <row r="29" spans="1:245" ht="20.100000000000001" customHeight="1">
      <c r="A29" s="50"/>
      <c r="B29" s="50"/>
      <c r="C29" s="50"/>
      <c r="D29" s="51"/>
      <c r="E29" s="51"/>
      <c r="F29" s="51"/>
      <c r="G29" s="51"/>
      <c r="H29" s="51"/>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c r="CI29" s="50"/>
      <c r="CJ29" s="50"/>
      <c r="CK29" s="50"/>
      <c r="CL29" s="50"/>
      <c r="CM29" s="50"/>
      <c r="CN29" s="50"/>
      <c r="CO29" s="50"/>
      <c r="CP29" s="50"/>
      <c r="CQ29" s="50"/>
      <c r="CR29" s="50"/>
      <c r="CS29" s="50"/>
      <c r="CT29" s="50"/>
      <c r="CU29" s="50"/>
      <c r="CV29" s="50"/>
      <c r="CW29" s="50"/>
      <c r="CX29" s="50"/>
      <c r="CY29" s="50"/>
      <c r="CZ29" s="50"/>
      <c r="DA29" s="50"/>
      <c r="DB29" s="50"/>
      <c r="DC29" s="50"/>
      <c r="DD29" s="50"/>
      <c r="DE29" s="50"/>
      <c r="DF29" s="50"/>
      <c r="DG29" s="50"/>
      <c r="DH29" s="50"/>
      <c r="DI29" s="50"/>
      <c r="DJ29" s="50"/>
      <c r="DK29" s="50"/>
      <c r="DL29" s="50"/>
      <c r="DM29" s="50"/>
      <c r="DN29" s="50"/>
      <c r="DO29" s="50"/>
      <c r="DP29" s="50"/>
      <c r="DQ29" s="50"/>
      <c r="DR29" s="50"/>
      <c r="DS29" s="50"/>
      <c r="DT29" s="50"/>
      <c r="DU29" s="50"/>
      <c r="DV29" s="50"/>
      <c r="DW29" s="50"/>
      <c r="DX29" s="50"/>
      <c r="DY29" s="50"/>
      <c r="DZ29" s="50"/>
      <c r="EA29" s="50"/>
      <c r="EB29" s="50"/>
      <c r="EC29" s="50"/>
      <c r="ED29" s="50"/>
      <c r="EE29" s="50"/>
      <c r="EF29" s="50"/>
      <c r="EG29" s="50"/>
      <c r="EH29" s="50"/>
      <c r="EI29" s="50"/>
      <c r="EJ29" s="50"/>
      <c r="EK29" s="50"/>
      <c r="EL29" s="50"/>
      <c r="EM29" s="50"/>
      <c r="EN29" s="50"/>
      <c r="EO29" s="50"/>
      <c r="EP29" s="50"/>
      <c r="EQ29" s="50"/>
      <c r="ER29" s="50"/>
      <c r="ES29" s="50"/>
      <c r="ET29" s="50"/>
      <c r="EU29" s="50"/>
      <c r="EV29" s="50"/>
      <c r="EW29" s="50"/>
      <c r="EX29" s="50"/>
      <c r="EY29" s="50"/>
      <c r="EZ29" s="50"/>
      <c r="FA29" s="50"/>
      <c r="FB29" s="50"/>
      <c r="FC29" s="50"/>
      <c r="FD29" s="50"/>
      <c r="FE29" s="50"/>
      <c r="FF29" s="50"/>
      <c r="FG29" s="50"/>
      <c r="FH29" s="50"/>
      <c r="FI29" s="50"/>
      <c r="FJ29" s="50"/>
      <c r="FK29" s="50"/>
      <c r="FL29" s="50"/>
      <c r="FM29" s="50"/>
      <c r="FN29" s="50"/>
      <c r="FO29" s="50"/>
      <c r="FP29" s="50"/>
      <c r="FQ29" s="50"/>
      <c r="FR29" s="50"/>
      <c r="FS29" s="50"/>
      <c r="FT29" s="50"/>
      <c r="FU29" s="50"/>
      <c r="FV29" s="50"/>
      <c r="FW29" s="50"/>
      <c r="FX29" s="50"/>
      <c r="FY29" s="50"/>
      <c r="FZ29" s="50"/>
      <c r="GA29" s="50"/>
      <c r="GB29" s="50"/>
      <c r="GC29" s="50"/>
      <c r="GD29" s="50"/>
      <c r="GE29" s="50"/>
      <c r="GF29" s="50"/>
      <c r="GG29" s="50"/>
      <c r="GH29" s="50"/>
      <c r="GI29" s="50"/>
      <c r="GJ29" s="50"/>
      <c r="GK29" s="50"/>
      <c r="GL29" s="50"/>
      <c r="GM29" s="50"/>
      <c r="GN29" s="50"/>
      <c r="GO29" s="50"/>
      <c r="GP29" s="50"/>
      <c r="GQ29" s="50"/>
      <c r="GR29" s="50"/>
      <c r="GS29" s="50"/>
      <c r="GT29" s="50"/>
      <c r="GU29" s="50"/>
      <c r="GV29" s="50"/>
      <c r="GW29" s="50"/>
      <c r="GX29" s="50"/>
      <c r="GY29" s="50"/>
      <c r="GZ29" s="50"/>
      <c r="HA29" s="50"/>
      <c r="HB29" s="50"/>
      <c r="HC29" s="50"/>
      <c r="HD29" s="50"/>
      <c r="HE29" s="50"/>
      <c r="HF29" s="50"/>
      <c r="HG29" s="50"/>
      <c r="HH29" s="50"/>
      <c r="HI29" s="50"/>
      <c r="HJ29" s="50"/>
      <c r="HK29" s="50"/>
      <c r="HL29" s="50"/>
      <c r="HM29" s="50"/>
      <c r="HN29" s="50"/>
      <c r="HO29" s="50"/>
      <c r="HP29" s="50"/>
      <c r="HQ29" s="50"/>
      <c r="HR29" s="50"/>
      <c r="HS29" s="50"/>
      <c r="HT29" s="50"/>
      <c r="HU29" s="50"/>
      <c r="HV29" s="50"/>
      <c r="HW29" s="50"/>
      <c r="HX29" s="50"/>
      <c r="HY29" s="50"/>
      <c r="HZ29" s="50"/>
      <c r="IA29" s="50"/>
      <c r="IB29" s="50"/>
      <c r="IC29" s="50"/>
      <c r="ID29" s="50"/>
      <c r="IE29" s="50"/>
      <c r="IF29" s="50"/>
      <c r="IG29" s="50"/>
      <c r="IH29" s="50"/>
      <c r="II29" s="50"/>
      <c r="IJ29" s="50"/>
      <c r="IK29" s="50"/>
    </row>
    <row r="30" spans="1:245" ht="20.100000000000001" customHeight="1">
      <c r="A30" s="50"/>
      <c r="B30" s="50"/>
      <c r="C30" s="50"/>
      <c r="D30" s="51"/>
      <c r="E30" s="51"/>
      <c r="F30" s="51"/>
      <c r="G30" s="51"/>
      <c r="H30" s="51"/>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c r="DT30" s="50"/>
      <c r="DU30" s="50"/>
      <c r="DV30" s="50"/>
      <c r="DW30" s="50"/>
      <c r="DX30" s="50"/>
      <c r="DY30" s="50"/>
      <c r="DZ30" s="50"/>
      <c r="EA30" s="50"/>
      <c r="EB30" s="50"/>
      <c r="EC30" s="50"/>
      <c r="ED30" s="50"/>
      <c r="EE30" s="50"/>
      <c r="EF30" s="50"/>
      <c r="EG30" s="50"/>
      <c r="EH30" s="50"/>
      <c r="EI30" s="50"/>
      <c r="EJ30" s="50"/>
      <c r="EK30" s="50"/>
      <c r="EL30" s="50"/>
      <c r="EM30" s="50"/>
      <c r="EN30" s="50"/>
      <c r="EO30" s="50"/>
      <c r="EP30" s="50"/>
      <c r="EQ30" s="50"/>
      <c r="ER30" s="50"/>
      <c r="ES30" s="50"/>
      <c r="ET30" s="50"/>
      <c r="EU30" s="50"/>
      <c r="EV30" s="50"/>
      <c r="EW30" s="50"/>
      <c r="EX30" s="50"/>
      <c r="EY30" s="50"/>
      <c r="EZ30" s="50"/>
      <c r="FA30" s="50"/>
      <c r="FB30" s="50"/>
      <c r="FC30" s="50"/>
      <c r="FD30" s="50"/>
      <c r="FE30" s="50"/>
      <c r="FF30" s="50"/>
      <c r="FG30" s="50"/>
      <c r="FH30" s="50"/>
      <c r="FI30" s="50"/>
      <c r="FJ30" s="50"/>
      <c r="FK30" s="50"/>
      <c r="FL30" s="50"/>
      <c r="FM30" s="50"/>
      <c r="FN30" s="50"/>
      <c r="FO30" s="50"/>
      <c r="FP30" s="50"/>
      <c r="FQ30" s="50"/>
      <c r="FR30" s="50"/>
      <c r="FS30" s="50"/>
      <c r="FT30" s="50"/>
      <c r="FU30" s="50"/>
      <c r="FV30" s="50"/>
      <c r="FW30" s="50"/>
      <c r="FX30" s="50"/>
      <c r="FY30" s="50"/>
      <c r="FZ30" s="50"/>
      <c r="GA30" s="50"/>
      <c r="GB30" s="50"/>
      <c r="GC30" s="50"/>
      <c r="GD30" s="50"/>
      <c r="GE30" s="50"/>
      <c r="GF30" s="50"/>
      <c r="GG30" s="50"/>
      <c r="GH30" s="50"/>
      <c r="GI30" s="50"/>
      <c r="GJ30" s="50"/>
      <c r="GK30" s="50"/>
      <c r="GL30" s="50"/>
      <c r="GM30" s="50"/>
      <c r="GN30" s="50"/>
      <c r="GO30" s="50"/>
      <c r="GP30" s="50"/>
      <c r="GQ30" s="50"/>
      <c r="GR30" s="50"/>
      <c r="GS30" s="50"/>
      <c r="GT30" s="50"/>
      <c r="GU30" s="50"/>
      <c r="GV30" s="50"/>
      <c r="GW30" s="50"/>
      <c r="GX30" s="50"/>
      <c r="GY30" s="50"/>
      <c r="GZ30" s="50"/>
      <c r="HA30" s="50"/>
      <c r="HB30" s="50"/>
      <c r="HC30" s="50"/>
      <c r="HD30" s="50"/>
      <c r="HE30" s="50"/>
      <c r="HF30" s="50"/>
      <c r="HG30" s="50"/>
      <c r="HH30" s="50"/>
      <c r="HI30" s="50"/>
      <c r="HJ30" s="50"/>
      <c r="HK30" s="50"/>
      <c r="HL30" s="50"/>
      <c r="HM30" s="50"/>
      <c r="HN30" s="50"/>
      <c r="HO30" s="50"/>
      <c r="HP30" s="50"/>
      <c r="HQ30" s="50"/>
      <c r="HR30" s="50"/>
      <c r="HS30" s="50"/>
      <c r="HT30" s="50"/>
      <c r="HU30" s="50"/>
      <c r="HV30" s="50"/>
      <c r="HW30" s="50"/>
      <c r="HX30" s="50"/>
      <c r="HY30" s="50"/>
      <c r="HZ30" s="50"/>
      <c r="IA30" s="50"/>
      <c r="IB30" s="50"/>
      <c r="IC30" s="50"/>
      <c r="ID30" s="50"/>
      <c r="IE30" s="50"/>
      <c r="IF30" s="50"/>
      <c r="IG30" s="50"/>
      <c r="IH30" s="50"/>
      <c r="II30" s="50"/>
      <c r="IJ30" s="50"/>
      <c r="IK30" s="50"/>
    </row>
    <row r="31" spans="1:245" ht="20.100000000000001" customHeight="1">
      <c r="A31" s="50"/>
      <c r="B31" s="50"/>
      <c r="C31" s="50"/>
      <c r="D31" s="50"/>
      <c r="E31" s="50"/>
      <c r="F31" s="50"/>
      <c r="G31" s="50"/>
      <c r="H31" s="51"/>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row>
    <row r="32" spans="1:245" ht="20.100000000000001" customHeight="1">
      <c r="A32" s="50"/>
      <c r="B32" s="50"/>
      <c r="C32" s="50"/>
      <c r="D32" s="50"/>
      <c r="E32" s="52"/>
      <c r="F32" s="52"/>
      <c r="G32" s="52"/>
      <c r="H32" s="51"/>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C32" s="50"/>
      <c r="CD32" s="50"/>
      <c r="CE32" s="50"/>
      <c r="CF32" s="50"/>
      <c r="CG32" s="50"/>
      <c r="CH32" s="50"/>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row>
    <row r="33" spans="1:245" ht="20.100000000000001" customHeight="1">
      <c r="A33" s="50"/>
      <c r="B33" s="50"/>
      <c r="C33" s="50"/>
      <c r="D33" s="50"/>
      <c r="E33" s="52"/>
      <c r="F33" s="52"/>
      <c r="G33" s="52"/>
      <c r="H33" s="51"/>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C33" s="50"/>
      <c r="CD33" s="50"/>
      <c r="CE33" s="50"/>
      <c r="CF33" s="50"/>
      <c r="CG33" s="50"/>
      <c r="CH33" s="50"/>
      <c r="CI33" s="50"/>
      <c r="CJ33" s="50"/>
      <c r="CK33" s="50"/>
      <c r="CL33" s="50"/>
      <c r="CM33" s="50"/>
      <c r="CN33" s="50"/>
      <c r="CO33" s="50"/>
      <c r="CP33" s="50"/>
      <c r="CQ33" s="50"/>
      <c r="CR33" s="50"/>
      <c r="CS33" s="50"/>
      <c r="CT33" s="50"/>
      <c r="CU33" s="50"/>
      <c r="CV33" s="50"/>
      <c r="CW33" s="50"/>
      <c r="CX33" s="50"/>
      <c r="CY33" s="50"/>
      <c r="CZ33" s="50"/>
      <c r="DA33" s="50"/>
      <c r="DB33" s="50"/>
      <c r="DC33" s="50"/>
      <c r="DD33" s="50"/>
      <c r="DE33" s="50"/>
      <c r="DF33" s="50"/>
      <c r="DG33" s="50"/>
      <c r="DH33" s="50"/>
      <c r="DI33" s="50"/>
      <c r="DJ33" s="50"/>
      <c r="DK33" s="50"/>
      <c r="DL33" s="50"/>
      <c r="DM33" s="50"/>
      <c r="DN33" s="50"/>
      <c r="DO33" s="50"/>
      <c r="DP33" s="50"/>
      <c r="DQ33" s="50"/>
      <c r="DR33" s="50"/>
      <c r="DS33" s="50"/>
      <c r="DT33" s="50"/>
      <c r="DU33" s="50"/>
      <c r="DV33" s="50"/>
      <c r="DW33" s="50"/>
      <c r="DX33" s="50"/>
      <c r="DY33" s="50"/>
      <c r="DZ33" s="50"/>
      <c r="EA33" s="50"/>
      <c r="EB33" s="50"/>
      <c r="EC33" s="50"/>
      <c r="ED33" s="50"/>
      <c r="EE33" s="50"/>
      <c r="EF33" s="50"/>
      <c r="EG33" s="50"/>
      <c r="EH33" s="50"/>
      <c r="EI33" s="50"/>
      <c r="EJ33" s="50"/>
      <c r="EK33" s="50"/>
      <c r="EL33" s="50"/>
      <c r="EM33" s="50"/>
      <c r="EN33" s="50"/>
      <c r="EO33" s="50"/>
      <c r="EP33" s="50"/>
      <c r="EQ33" s="50"/>
      <c r="ER33" s="50"/>
      <c r="ES33" s="50"/>
      <c r="ET33" s="50"/>
      <c r="EU33" s="50"/>
      <c r="EV33" s="50"/>
      <c r="EW33" s="50"/>
      <c r="EX33" s="50"/>
      <c r="EY33" s="50"/>
      <c r="EZ33" s="50"/>
      <c r="FA33" s="50"/>
      <c r="FB33" s="50"/>
      <c r="FC33" s="50"/>
      <c r="FD33" s="50"/>
      <c r="FE33" s="50"/>
      <c r="FF33" s="50"/>
      <c r="FG33" s="50"/>
      <c r="FH33" s="50"/>
      <c r="FI33" s="50"/>
      <c r="FJ33" s="50"/>
      <c r="FK33" s="50"/>
      <c r="FL33" s="50"/>
      <c r="FM33" s="50"/>
      <c r="FN33" s="50"/>
      <c r="FO33" s="50"/>
      <c r="FP33" s="50"/>
      <c r="FQ33" s="50"/>
      <c r="FR33" s="50"/>
      <c r="FS33" s="50"/>
      <c r="FT33" s="50"/>
      <c r="FU33" s="50"/>
      <c r="FV33" s="50"/>
      <c r="FW33" s="50"/>
      <c r="FX33" s="50"/>
      <c r="FY33" s="50"/>
      <c r="FZ33" s="50"/>
      <c r="GA33" s="50"/>
      <c r="GB33" s="50"/>
      <c r="GC33" s="50"/>
      <c r="GD33" s="50"/>
      <c r="GE33" s="50"/>
      <c r="GF33" s="50"/>
      <c r="GG33" s="50"/>
      <c r="GH33" s="50"/>
      <c r="GI33" s="50"/>
      <c r="GJ33" s="50"/>
      <c r="GK33" s="50"/>
      <c r="GL33" s="50"/>
      <c r="GM33" s="50"/>
      <c r="GN33" s="50"/>
      <c r="GO33" s="50"/>
      <c r="GP33" s="50"/>
      <c r="GQ33" s="50"/>
      <c r="GR33" s="50"/>
      <c r="GS33" s="50"/>
      <c r="GT33" s="50"/>
      <c r="GU33" s="50"/>
      <c r="GV33" s="50"/>
      <c r="GW33" s="50"/>
      <c r="GX33" s="50"/>
      <c r="GY33" s="50"/>
      <c r="GZ33" s="50"/>
      <c r="HA33" s="50"/>
      <c r="HB33" s="50"/>
      <c r="HC33" s="50"/>
      <c r="HD33" s="50"/>
      <c r="HE33" s="50"/>
      <c r="HF33" s="50"/>
      <c r="HG33" s="50"/>
      <c r="HH33" s="50"/>
      <c r="HI33" s="50"/>
      <c r="HJ33" s="50"/>
      <c r="HK33" s="50"/>
      <c r="HL33" s="50"/>
      <c r="HM33" s="50"/>
      <c r="HN33" s="50"/>
      <c r="HO33" s="50"/>
      <c r="HP33" s="50"/>
      <c r="HQ33" s="50"/>
      <c r="HR33" s="50"/>
      <c r="HS33" s="50"/>
      <c r="HT33" s="50"/>
      <c r="HU33" s="50"/>
      <c r="HV33" s="50"/>
      <c r="HW33" s="50"/>
      <c r="HX33" s="50"/>
      <c r="HY33" s="50"/>
      <c r="HZ33" s="50"/>
      <c r="IA33" s="50"/>
      <c r="IB33" s="50"/>
      <c r="IC33" s="50"/>
      <c r="ID33" s="50"/>
      <c r="IE33" s="50"/>
      <c r="IF33" s="50"/>
      <c r="IG33" s="50"/>
      <c r="IH33" s="50"/>
      <c r="II33" s="50"/>
      <c r="IJ33" s="50"/>
      <c r="IK33" s="50"/>
    </row>
    <row r="34" spans="1:245" ht="20.100000000000001" customHeight="1">
      <c r="A34" s="50"/>
      <c r="B34" s="50"/>
      <c r="C34" s="50"/>
      <c r="D34" s="50"/>
      <c r="E34" s="50"/>
      <c r="F34" s="50"/>
      <c r="G34" s="50"/>
      <c r="H34" s="51"/>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0"/>
      <c r="DV34" s="50"/>
      <c r="DW34" s="50"/>
      <c r="DX34" s="50"/>
      <c r="DY34" s="50"/>
      <c r="DZ34" s="50"/>
      <c r="EA34" s="50"/>
      <c r="EB34" s="50"/>
      <c r="EC34" s="50"/>
      <c r="ED34" s="50"/>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row>
    <row r="35" spans="1:245" ht="20.100000000000001" customHeight="1">
      <c r="A35" s="50"/>
      <c r="B35" s="50"/>
      <c r="C35" s="50"/>
      <c r="D35" s="50"/>
      <c r="E35" s="53"/>
      <c r="F35" s="53"/>
      <c r="G35" s="53"/>
      <c r="H35" s="51"/>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50"/>
      <c r="CE35" s="50"/>
      <c r="CF35" s="50"/>
      <c r="CG35" s="50"/>
      <c r="CH35" s="50"/>
      <c r="CI35" s="50"/>
      <c r="CJ35" s="50"/>
      <c r="CK35" s="50"/>
      <c r="CL35" s="50"/>
      <c r="CM35" s="50"/>
      <c r="CN35" s="50"/>
      <c r="CO35" s="50"/>
      <c r="CP35" s="50"/>
      <c r="CQ35" s="50"/>
      <c r="CR35" s="50"/>
      <c r="CS35" s="50"/>
      <c r="CT35" s="50"/>
      <c r="CU35" s="50"/>
      <c r="CV35" s="50"/>
      <c r="CW35" s="50"/>
      <c r="CX35" s="50"/>
      <c r="CY35" s="50"/>
      <c r="CZ35" s="50"/>
      <c r="DA35" s="50"/>
      <c r="DB35" s="50"/>
      <c r="DC35" s="50"/>
      <c r="DD35" s="50"/>
      <c r="DE35" s="50"/>
      <c r="DF35" s="50"/>
      <c r="DG35" s="50"/>
      <c r="DH35" s="50"/>
      <c r="DI35" s="50"/>
      <c r="DJ35" s="50"/>
      <c r="DK35" s="50"/>
      <c r="DL35" s="50"/>
      <c r="DM35" s="50"/>
      <c r="DN35" s="50"/>
      <c r="DO35" s="50"/>
      <c r="DP35" s="50"/>
      <c r="DQ35" s="50"/>
      <c r="DR35" s="50"/>
      <c r="DS35" s="50"/>
      <c r="DT35" s="50"/>
      <c r="DU35" s="50"/>
      <c r="DV35" s="50"/>
      <c r="DW35" s="50"/>
      <c r="DX35" s="50"/>
      <c r="DY35" s="50"/>
      <c r="DZ35" s="50"/>
      <c r="EA35" s="50"/>
      <c r="EB35" s="50"/>
      <c r="EC35" s="50"/>
      <c r="ED35" s="50"/>
      <c r="EE35" s="50"/>
      <c r="EF35" s="50"/>
      <c r="EG35" s="50"/>
      <c r="EH35" s="50"/>
      <c r="EI35" s="50"/>
      <c r="EJ35" s="50"/>
      <c r="EK35" s="50"/>
      <c r="EL35" s="50"/>
      <c r="EM35" s="50"/>
      <c r="EN35" s="50"/>
      <c r="EO35" s="50"/>
      <c r="EP35" s="50"/>
      <c r="EQ35" s="50"/>
      <c r="ER35" s="50"/>
      <c r="ES35" s="50"/>
      <c r="ET35" s="50"/>
      <c r="EU35" s="50"/>
      <c r="EV35" s="50"/>
      <c r="EW35" s="50"/>
      <c r="EX35" s="50"/>
      <c r="EY35" s="50"/>
      <c r="EZ35" s="50"/>
      <c r="FA35" s="50"/>
      <c r="FB35" s="50"/>
      <c r="FC35" s="50"/>
      <c r="FD35" s="50"/>
      <c r="FE35" s="50"/>
      <c r="FF35" s="50"/>
      <c r="FG35" s="50"/>
      <c r="FH35" s="50"/>
      <c r="FI35" s="50"/>
      <c r="FJ35" s="50"/>
      <c r="FK35" s="50"/>
      <c r="FL35" s="50"/>
      <c r="FM35" s="50"/>
      <c r="FN35" s="50"/>
      <c r="FO35" s="50"/>
      <c r="FP35" s="50"/>
      <c r="FQ35" s="50"/>
      <c r="FR35" s="50"/>
      <c r="FS35" s="50"/>
      <c r="FT35" s="50"/>
      <c r="FU35" s="50"/>
      <c r="FV35" s="50"/>
      <c r="FW35" s="50"/>
      <c r="FX35" s="50"/>
      <c r="FY35" s="50"/>
      <c r="FZ35" s="50"/>
      <c r="GA35" s="50"/>
      <c r="GB35" s="50"/>
      <c r="GC35" s="50"/>
      <c r="GD35" s="50"/>
      <c r="GE35" s="50"/>
      <c r="GF35" s="50"/>
      <c r="GG35" s="50"/>
      <c r="GH35" s="50"/>
      <c r="GI35" s="50"/>
      <c r="GJ35" s="50"/>
      <c r="GK35" s="50"/>
      <c r="GL35" s="50"/>
      <c r="GM35" s="50"/>
      <c r="GN35" s="50"/>
      <c r="GO35" s="50"/>
      <c r="GP35" s="50"/>
      <c r="GQ35" s="50"/>
      <c r="GR35" s="50"/>
      <c r="GS35" s="50"/>
      <c r="GT35" s="50"/>
      <c r="GU35" s="50"/>
      <c r="GV35" s="50"/>
      <c r="GW35" s="50"/>
      <c r="GX35" s="50"/>
      <c r="GY35" s="50"/>
      <c r="GZ35" s="50"/>
      <c r="HA35" s="50"/>
      <c r="HB35" s="50"/>
      <c r="HC35" s="50"/>
      <c r="HD35" s="50"/>
      <c r="HE35" s="50"/>
      <c r="HF35" s="50"/>
      <c r="HG35" s="50"/>
      <c r="HH35" s="50"/>
      <c r="HI35" s="50"/>
      <c r="HJ35" s="50"/>
      <c r="HK35" s="50"/>
      <c r="HL35" s="50"/>
      <c r="HM35" s="50"/>
      <c r="HN35" s="50"/>
      <c r="HO35" s="50"/>
      <c r="HP35" s="50"/>
      <c r="HQ35" s="50"/>
      <c r="HR35" s="50"/>
      <c r="HS35" s="50"/>
      <c r="HT35" s="50"/>
      <c r="HU35" s="50"/>
      <c r="HV35" s="50"/>
      <c r="HW35" s="50"/>
      <c r="HX35" s="50"/>
      <c r="HY35" s="50"/>
      <c r="HZ35" s="50"/>
      <c r="IA35" s="50"/>
      <c r="IB35" s="50"/>
      <c r="IC35" s="50"/>
      <c r="ID35" s="50"/>
      <c r="IE35" s="50"/>
      <c r="IF35" s="50"/>
      <c r="IG35" s="50"/>
      <c r="IH35" s="50"/>
      <c r="II35" s="50"/>
      <c r="IJ35" s="50"/>
      <c r="IK35" s="50"/>
    </row>
    <row r="36" spans="1:245" ht="20.100000000000001" customHeight="1">
      <c r="A36" s="54"/>
      <c r="B36" s="54"/>
      <c r="C36" s="54"/>
      <c r="D36" s="54"/>
      <c r="E36" s="55"/>
      <c r="F36" s="55"/>
      <c r="G36" s="55"/>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c r="EY36" s="54"/>
      <c r="EZ36" s="54"/>
      <c r="FA36" s="54"/>
      <c r="FB36" s="54"/>
      <c r="FC36" s="54"/>
      <c r="FD36" s="54"/>
      <c r="FE36" s="54"/>
      <c r="FF36" s="54"/>
      <c r="FG36" s="54"/>
      <c r="FH36" s="54"/>
      <c r="FI36" s="54"/>
      <c r="FJ36" s="54"/>
      <c r="FK36" s="54"/>
      <c r="FL36" s="54"/>
      <c r="FM36" s="54"/>
      <c r="FN36" s="54"/>
      <c r="FO36" s="54"/>
      <c r="FP36" s="54"/>
      <c r="FQ36" s="54"/>
      <c r="FR36" s="54"/>
      <c r="FS36" s="54"/>
      <c r="FT36" s="54"/>
      <c r="FU36" s="54"/>
      <c r="FV36" s="54"/>
      <c r="FW36" s="54"/>
      <c r="FX36" s="54"/>
      <c r="FY36" s="54"/>
      <c r="FZ36" s="54"/>
      <c r="GA36" s="54"/>
      <c r="GB36" s="54"/>
      <c r="GC36" s="54"/>
      <c r="GD36" s="54"/>
      <c r="GE36" s="54"/>
      <c r="GF36" s="54"/>
      <c r="GG36" s="54"/>
      <c r="GH36" s="54"/>
      <c r="GI36" s="54"/>
      <c r="GJ36" s="54"/>
      <c r="GK36" s="54"/>
      <c r="GL36" s="54"/>
      <c r="GM36" s="54"/>
      <c r="GN36" s="54"/>
      <c r="GO36" s="54"/>
      <c r="GP36" s="54"/>
      <c r="GQ36" s="54"/>
      <c r="GR36" s="54"/>
      <c r="GS36" s="54"/>
      <c r="GT36" s="54"/>
      <c r="GU36" s="54"/>
      <c r="GV36" s="54"/>
      <c r="GW36" s="54"/>
      <c r="GX36" s="54"/>
      <c r="GY36" s="54"/>
      <c r="GZ36" s="54"/>
      <c r="HA36" s="54"/>
      <c r="HB36" s="54"/>
      <c r="HC36" s="54"/>
      <c r="HD36" s="54"/>
      <c r="HE36" s="54"/>
      <c r="HF36" s="54"/>
      <c r="HG36" s="54"/>
      <c r="HH36" s="54"/>
      <c r="HI36" s="54"/>
      <c r="HJ36" s="54"/>
      <c r="HK36" s="54"/>
      <c r="HL36" s="54"/>
      <c r="HM36" s="54"/>
      <c r="HN36" s="54"/>
      <c r="HO36" s="54"/>
      <c r="HP36" s="54"/>
      <c r="HQ36" s="54"/>
      <c r="HR36" s="54"/>
      <c r="HS36" s="54"/>
      <c r="HT36" s="54"/>
      <c r="HU36" s="54"/>
      <c r="HV36" s="54"/>
      <c r="HW36" s="54"/>
      <c r="HX36" s="54"/>
      <c r="HY36" s="54"/>
      <c r="HZ36" s="54"/>
      <c r="IA36" s="54"/>
      <c r="IB36" s="54"/>
      <c r="IC36" s="54"/>
      <c r="ID36" s="54"/>
      <c r="IE36" s="54"/>
      <c r="IF36" s="54"/>
      <c r="IG36" s="54"/>
      <c r="IH36" s="54"/>
      <c r="II36" s="54"/>
      <c r="IJ36" s="54"/>
      <c r="IK36" s="54"/>
    </row>
    <row r="37" spans="1:245" ht="20.100000000000001" customHeight="1">
      <c r="A37" s="56"/>
      <c r="B37" s="56"/>
      <c r="C37" s="56"/>
      <c r="D37" s="56"/>
      <c r="E37" s="56"/>
      <c r="F37" s="56"/>
      <c r="G37" s="56"/>
      <c r="H37" s="57"/>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row>
    <row r="38" spans="1:245" ht="20.100000000000001" customHeight="1">
      <c r="A38" s="54"/>
      <c r="B38" s="54"/>
      <c r="C38" s="54"/>
      <c r="D38" s="54"/>
      <c r="E38" s="54"/>
      <c r="F38" s="54"/>
      <c r="G38" s="54"/>
      <c r="H38" s="57"/>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58"/>
      <c r="FY38" s="58"/>
      <c r="FZ38" s="58"/>
      <c r="GA38" s="58"/>
      <c r="GB38" s="58"/>
      <c r="GC38" s="58"/>
      <c r="GD38" s="58"/>
      <c r="GE38" s="58"/>
      <c r="GF38" s="58"/>
      <c r="GG38" s="58"/>
      <c r="GH38" s="58"/>
      <c r="GI38" s="58"/>
      <c r="GJ38" s="58"/>
      <c r="GK38" s="58"/>
      <c r="GL38" s="58"/>
      <c r="GM38" s="58"/>
      <c r="GN38" s="58"/>
      <c r="GO38" s="58"/>
      <c r="GP38" s="58"/>
      <c r="GQ38" s="58"/>
      <c r="GR38" s="58"/>
      <c r="GS38" s="58"/>
      <c r="GT38" s="58"/>
      <c r="GU38" s="58"/>
      <c r="GV38" s="58"/>
      <c r="GW38" s="58"/>
      <c r="GX38" s="58"/>
      <c r="GY38" s="58"/>
      <c r="GZ38" s="58"/>
      <c r="HA38" s="58"/>
      <c r="HB38" s="58"/>
      <c r="HC38" s="58"/>
      <c r="HD38" s="58"/>
      <c r="HE38" s="58"/>
      <c r="HF38" s="58"/>
      <c r="HG38" s="58"/>
      <c r="HH38" s="58"/>
      <c r="HI38" s="58"/>
      <c r="HJ38" s="58"/>
      <c r="HK38" s="58"/>
      <c r="HL38" s="58"/>
      <c r="HM38" s="58"/>
      <c r="HN38" s="58"/>
      <c r="HO38" s="58"/>
      <c r="HP38" s="58"/>
      <c r="HQ38" s="58"/>
      <c r="HR38" s="58"/>
      <c r="HS38" s="58"/>
      <c r="HT38" s="58"/>
      <c r="HU38" s="58"/>
      <c r="HV38" s="58"/>
      <c r="HW38" s="58"/>
      <c r="HX38" s="58"/>
      <c r="HY38" s="58"/>
      <c r="HZ38" s="58"/>
      <c r="IA38" s="58"/>
      <c r="IB38" s="58"/>
      <c r="IC38" s="58"/>
      <c r="ID38" s="58"/>
      <c r="IE38" s="58"/>
      <c r="IF38" s="58"/>
      <c r="IG38" s="58"/>
      <c r="IH38" s="58"/>
      <c r="II38" s="58"/>
      <c r="IJ38" s="58"/>
      <c r="IK38" s="58"/>
    </row>
    <row r="39" spans="1:245" ht="20.100000000000001" customHeight="1">
      <c r="A39" s="58"/>
      <c r="B39" s="58"/>
      <c r="C39" s="58"/>
      <c r="D39" s="58"/>
      <c r="E39" s="58"/>
      <c r="F39" s="54"/>
      <c r="G39" s="54"/>
      <c r="H39" s="57"/>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c r="GS39" s="58"/>
      <c r="GT39" s="58"/>
      <c r="GU39" s="58"/>
      <c r="GV39" s="58"/>
      <c r="GW39" s="58"/>
      <c r="GX39" s="58"/>
      <c r="GY39" s="58"/>
      <c r="GZ39" s="58"/>
      <c r="HA39" s="58"/>
      <c r="HB39" s="58"/>
      <c r="HC39" s="58"/>
      <c r="HD39" s="58"/>
      <c r="HE39" s="58"/>
      <c r="HF39" s="58"/>
      <c r="HG39" s="58"/>
      <c r="HH39" s="58"/>
      <c r="HI39" s="58"/>
      <c r="HJ39" s="58"/>
      <c r="HK39" s="58"/>
      <c r="HL39" s="58"/>
      <c r="HM39" s="58"/>
      <c r="HN39" s="58"/>
      <c r="HO39" s="58"/>
      <c r="HP39" s="58"/>
      <c r="HQ39" s="58"/>
      <c r="HR39" s="58"/>
      <c r="HS39" s="58"/>
      <c r="HT39" s="58"/>
      <c r="HU39" s="58"/>
      <c r="HV39" s="58"/>
      <c r="HW39" s="58"/>
      <c r="HX39" s="58"/>
      <c r="HY39" s="58"/>
      <c r="HZ39" s="58"/>
      <c r="IA39" s="58"/>
      <c r="IB39" s="58"/>
      <c r="IC39" s="58"/>
      <c r="ID39" s="58"/>
      <c r="IE39" s="58"/>
      <c r="IF39" s="58"/>
      <c r="IG39" s="58"/>
      <c r="IH39" s="58"/>
      <c r="II39" s="58"/>
      <c r="IJ39" s="58"/>
      <c r="IK39" s="58"/>
    </row>
    <row r="40" spans="1:245" ht="20.100000000000001" customHeight="1">
      <c r="A40" s="58"/>
      <c r="B40" s="58"/>
      <c r="C40" s="58"/>
      <c r="D40" s="58"/>
      <c r="E40" s="58"/>
      <c r="F40" s="54"/>
      <c r="G40" s="54"/>
      <c r="H40" s="57"/>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c r="FG40" s="58"/>
      <c r="FH40" s="58"/>
      <c r="FI40" s="58"/>
      <c r="FJ40" s="58"/>
      <c r="FK40" s="58"/>
      <c r="FL40" s="58"/>
      <c r="FM40" s="58"/>
      <c r="FN40" s="58"/>
      <c r="FO40" s="58"/>
      <c r="FP40" s="58"/>
      <c r="FQ40" s="58"/>
      <c r="FR40" s="58"/>
      <c r="FS40" s="58"/>
      <c r="FT40" s="58"/>
      <c r="FU40" s="58"/>
      <c r="FV40" s="58"/>
      <c r="FW40" s="58"/>
      <c r="FX40" s="58"/>
      <c r="FY40" s="58"/>
      <c r="FZ40" s="58"/>
      <c r="GA40" s="58"/>
      <c r="GB40" s="58"/>
      <c r="GC40" s="58"/>
      <c r="GD40" s="58"/>
      <c r="GE40" s="58"/>
      <c r="GF40" s="58"/>
      <c r="GG40" s="58"/>
      <c r="GH40" s="58"/>
      <c r="GI40" s="58"/>
      <c r="GJ40" s="58"/>
      <c r="GK40" s="58"/>
      <c r="GL40" s="58"/>
      <c r="GM40" s="58"/>
      <c r="GN40" s="58"/>
      <c r="GO40" s="58"/>
      <c r="GP40" s="58"/>
      <c r="GQ40" s="58"/>
      <c r="GR40" s="58"/>
      <c r="GS40" s="58"/>
      <c r="GT40" s="58"/>
      <c r="GU40" s="58"/>
      <c r="GV40" s="58"/>
      <c r="GW40" s="58"/>
      <c r="GX40" s="58"/>
      <c r="GY40" s="58"/>
      <c r="GZ40" s="58"/>
      <c r="HA40" s="58"/>
      <c r="HB40" s="58"/>
      <c r="HC40" s="58"/>
      <c r="HD40" s="58"/>
      <c r="HE40" s="58"/>
      <c r="HF40" s="58"/>
      <c r="HG40" s="58"/>
      <c r="HH40" s="58"/>
      <c r="HI40" s="58"/>
      <c r="HJ40" s="58"/>
      <c r="HK40" s="58"/>
      <c r="HL40" s="58"/>
      <c r="HM40" s="58"/>
      <c r="HN40" s="58"/>
      <c r="HO40" s="58"/>
      <c r="HP40" s="58"/>
      <c r="HQ40" s="58"/>
      <c r="HR40" s="58"/>
      <c r="HS40" s="58"/>
      <c r="HT40" s="58"/>
      <c r="HU40" s="58"/>
      <c r="HV40" s="58"/>
      <c r="HW40" s="58"/>
      <c r="HX40" s="58"/>
      <c r="HY40" s="58"/>
      <c r="HZ40" s="58"/>
      <c r="IA40" s="58"/>
      <c r="IB40" s="58"/>
      <c r="IC40" s="58"/>
      <c r="ID40" s="58"/>
      <c r="IE40" s="58"/>
      <c r="IF40" s="58"/>
      <c r="IG40" s="58"/>
      <c r="IH40" s="58"/>
      <c r="II40" s="58"/>
      <c r="IJ40" s="58"/>
      <c r="IK40" s="58"/>
    </row>
    <row r="41" spans="1:245" ht="20.100000000000001" customHeight="1">
      <c r="A41" s="58"/>
      <c r="B41" s="58"/>
      <c r="C41" s="58"/>
      <c r="D41" s="58"/>
      <c r="E41" s="58"/>
      <c r="F41" s="54"/>
      <c r="G41" s="54"/>
      <c r="H41" s="57"/>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c r="BT41" s="58"/>
      <c r="BU41" s="58"/>
      <c r="BV41" s="58"/>
      <c r="BW41" s="58"/>
      <c r="BX41" s="58"/>
      <c r="BY41" s="58"/>
      <c r="BZ41" s="58"/>
      <c r="CA41" s="58"/>
      <c r="CB41" s="58"/>
      <c r="CC41" s="58"/>
      <c r="CD41" s="58"/>
      <c r="CE41" s="58"/>
      <c r="CF41" s="58"/>
      <c r="CG41" s="58"/>
      <c r="CH41" s="58"/>
      <c r="CI41" s="58"/>
      <c r="CJ41" s="58"/>
      <c r="CK41" s="58"/>
      <c r="CL41" s="58"/>
      <c r="CM41" s="58"/>
      <c r="CN41" s="58"/>
      <c r="CO41" s="58"/>
      <c r="CP41" s="58"/>
      <c r="CQ41" s="58"/>
      <c r="CR41" s="58"/>
      <c r="CS41" s="58"/>
      <c r="CT41" s="58"/>
      <c r="CU41" s="58"/>
      <c r="CV41" s="58"/>
      <c r="CW41" s="58"/>
      <c r="CX41" s="58"/>
      <c r="CY41" s="58"/>
      <c r="CZ41" s="58"/>
      <c r="DA41" s="58"/>
      <c r="DB41" s="58"/>
      <c r="DC41" s="58"/>
      <c r="DD41" s="58"/>
      <c r="DE41" s="58"/>
      <c r="DF41" s="58"/>
      <c r="DG41" s="58"/>
      <c r="DH41" s="58"/>
      <c r="DI41" s="58"/>
      <c r="DJ41" s="58"/>
      <c r="DK41" s="58"/>
      <c r="DL41" s="58"/>
      <c r="DM41" s="58"/>
      <c r="DN41" s="58"/>
      <c r="DO41" s="58"/>
      <c r="DP41" s="58"/>
      <c r="DQ41" s="58"/>
      <c r="DR41" s="58"/>
      <c r="DS41" s="58"/>
      <c r="DT41" s="58"/>
      <c r="DU41" s="58"/>
      <c r="DV41" s="58"/>
      <c r="DW41" s="58"/>
      <c r="DX41" s="58"/>
      <c r="DY41" s="58"/>
      <c r="DZ41" s="58"/>
      <c r="EA41" s="58"/>
      <c r="EB41" s="58"/>
      <c r="EC41" s="58"/>
      <c r="ED41" s="58"/>
      <c r="EE41" s="58"/>
      <c r="EF41" s="58"/>
      <c r="EG41" s="58"/>
      <c r="EH41" s="58"/>
      <c r="EI41" s="58"/>
      <c r="EJ41" s="58"/>
      <c r="EK41" s="58"/>
      <c r="EL41" s="58"/>
      <c r="EM41" s="58"/>
      <c r="EN41" s="58"/>
      <c r="EO41" s="58"/>
      <c r="EP41" s="58"/>
      <c r="EQ41" s="58"/>
      <c r="ER41" s="58"/>
      <c r="ES41" s="58"/>
      <c r="ET41" s="58"/>
      <c r="EU41" s="58"/>
      <c r="EV41" s="58"/>
      <c r="EW41" s="58"/>
      <c r="EX41" s="58"/>
      <c r="EY41" s="58"/>
      <c r="EZ41" s="58"/>
      <c r="FA41" s="58"/>
      <c r="FB41" s="58"/>
      <c r="FC41" s="58"/>
      <c r="FD41" s="58"/>
      <c r="FE41" s="58"/>
      <c r="FF41" s="58"/>
      <c r="FG41" s="58"/>
      <c r="FH41" s="58"/>
      <c r="FI41" s="58"/>
      <c r="FJ41" s="58"/>
      <c r="FK41" s="58"/>
      <c r="FL41" s="58"/>
      <c r="FM41" s="58"/>
      <c r="FN41" s="58"/>
      <c r="FO41" s="58"/>
      <c r="FP41" s="58"/>
      <c r="FQ41" s="58"/>
      <c r="FR41" s="58"/>
      <c r="FS41" s="58"/>
      <c r="FT41" s="58"/>
      <c r="FU41" s="58"/>
      <c r="FV41" s="58"/>
      <c r="FW41" s="58"/>
      <c r="FX41" s="58"/>
      <c r="FY41" s="58"/>
      <c r="FZ41" s="58"/>
      <c r="GA41" s="58"/>
      <c r="GB41" s="58"/>
      <c r="GC41" s="58"/>
      <c r="GD41" s="58"/>
      <c r="GE41" s="58"/>
      <c r="GF41" s="58"/>
      <c r="GG41" s="58"/>
      <c r="GH41" s="58"/>
      <c r="GI41" s="58"/>
      <c r="GJ41" s="58"/>
      <c r="GK41" s="58"/>
      <c r="GL41" s="58"/>
      <c r="GM41" s="58"/>
      <c r="GN41" s="58"/>
      <c r="GO41" s="58"/>
      <c r="GP41" s="58"/>
      <c r="GQ41" s="58"/>
      <c r="GR41" s="58"/>
      <c r="GS41" s="58"/>
      <c r="GT41" s="58"/>
      <c r="GU41" s="58"/>
      <c r="GV41" s="58"/>
      <c r="GW41" s="58"/>
      <c r="GX41" s="58"/>
      <c r="GY41" s="58"/>
      <c r="GZ41" s="58"/>
      <c r="HA41" s="58"/>
      <c r="HB41" s="58"/>
      <c r="HC41" s="58"/>
      <c r="HD41" s="58"/>
      <c r="HE41" s="58"/>
      <c r="HF41" s="58"/>
      <c r="HG41" s="58"/>
      <c r="HH41" s="58"/>
      <c r="HI41" s="58"/>
      <c r="HJ41" s="58"/>
      <c r="HK41" s="58"/>
      <c r="HL41" s="58"/>
      <c r="HM41" s="58"/>
      <c r="HN41" s="58"/>
      <c r="HO41" s="58"/>
      <c r="HP41" s="58"/>
      <c r="HQ41" s="58"/>
      <c r="HR41" s="58"/>
      <c r="HS41" s="58"/>
      <c r="HT41" s="58"/>
      <c r="HU41" s="58"/>
      <c r="HV41" s="58"/>
      <c r="HW41" s="58"/>
      <c r="HX41" s="58"/>
      <c r="HY41" s="58"/>
      <c r="HZ41" s="58"/>
      <c r="IA41" s="58"/>
      <c r="IB41" s="58"/>
      <c r="IC41" s="58"/>
      <c r="ID41" s="58"/>
      <c r="IE41" s="58"/>
      <c r="IF41" s="58"/>
      <c r="IG41" s="58"/>
      <c r="IH41" s="58"/>
      <c r="II41" s="58"/>
      <c r="IJ41" s="58"/>
      <c r="IK41" s="58"/>
    </row>
    <row r="42" spans="1:245" ht="20.100000000000001" customHeight="1">
      <c r="A42" s="58"/>
      <c r="B42" s="58"/>
      <c r="C42" s="58"/>
      <c r="D42" s="58"/>
      <c r="E42" s="58"/>
      <c r="F42" s="54"/>
      <c r="G42" s="54"/>
      <c r="H42" s="57"/>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c r="BW42" s="58"/>
      <c r="BX42" s="58"/>
      <c r="BY42" s="58"/>
      <c r="BZ42" s="58"/>
      <c r="CA42" s="58"/>
      <c r="CB42" s="58"/>
      <c r="CC42" s="58"/>
      <c r="CD42" s="58"/>
      <c r="CE42" s="58"/>
      <c r="CF42" s="58"/>
      <c r="CG42" s="58"/>
      <c r="CH42" s="58"/>
      <c r="CI42" s="58"/>
      <c r="CJ42" s="58"/>
      <c r="CK42" s="58"/>
      <c r="CL42" s="58"/>
      <c r="CM42" s="58"/>
      <c r="CN42" s="58"/>
      <c r="CO42" s="58"/>
      <c r="CP42" s="58"/>
      <c r="CQ42" s="58"/>
      <c r="CR42" s="58"/>
      <c r="CS42" s="58"/>
      <c r="CT42" s="58"/>
      <c r="CU42" s="58"/>
      <c r="CV42" s="58"/>
      <c r="CW42" s="58"/>
      <c r="CX42" s="58"/>
      <c r="CY42" s="58"/>
      <c r="CZ42" s="58"/>
      <c r="DA42" s="58"/>
      <c r="DB42" s="58"/>
      <c r="DC42" s="58"/>
      <c r="DD42" s="58"/>
      <c r="DE42" s="58"/>
      <c r="DF42" s="58"/>
      <c r="DG42" s="58"/>
      <c r="DH42" s="58"/>
      <c r="DI42" s="58"/>
      <c r="DJ42" s="58"/>
      <c r="DK42" s="58"/>
      <c r="DL42" s="58"/>
      <c r="DM42" s="58"/>
      <c r="DN42" s="58"/>
      <c r="DO42" s="58"/>
      <c r="DP42" s="58"/>
      <c r="DQ42" s="58"/>
      <c r="DR42" s="58"/>
      <c r="DS42" s="58"/>
      <c r="DT42" s="58"/>
      <c r="DU42" s="58"/>
      <c r="DV42" s="58"/>
      <c r="DW42" s="58"/>
      <c r="DX42" s="58"/>
      <c r="DY42" s="58"/>
      <c r="DZ42" s="58"/>
      <c r="EA42" s="58"/>
      <c r="EB42" s="58"/>
      <c r="EC42" s="58"/>
      <c r="ED42" s="58"/>
      <c r="EE42" s="58"/>
      <c r="EF42" s="58"/>
      <c r="EG42" s="58"/>
      <c r="EH42" s="58"/>
      <c r="EI42" s="58"/>
      <c r="EJ42" s="58"/>
      <c r="EK42" s="58"/>
      <c r="EL42" s="58"/>
      <c r="EM42" s="58"/>
      <c r="EN42" s="58"/>
      <c r="EO42" s="58"/>
      <c r="EP42" s="58"/>
      <c r="EQ42" s="58"/>
      <c r="ER42" s="58"/>
      <c r="ES42" s="58"/>
      <c r="ET42" s="58"/>
      <c r="EU42" s="58"/>
      <c r="EV42" s="58"/>
      <c r="EW42" s="58"/>
      <c r="EX42" s="58"/>
      <c r="EY42" s="58"/>
      <c r="EZ42" s="58"/>
      <c r="FA42" s="58"/>
      <c r="FB42" s="58"/>
      <c r="FC42" s="58"/>
      <c r="FD42" s="58"/>
      <c r="FE42" s="58"/>
      <c r="FF42" s="58"/>
      <c r="FG42" s="58"/>
      <c r="FH42" s="58"/>
      <c r="FI42" s="58"/>
      <c r="FJ42" s="58"/>
      <c r="FK42" s="58"/>
      <c r="FL42" s="58"/>
      <c r="FM42" s="58"/>
      <c r="FN42" s="58"/>
      <c r="FO42" s="58"/>
      <c r="FP42" s="58"/>
      <c r="FQ42" s="58"/>
      <c r="FR42" s="58"/>
      <c r="FS42" s="58"/>
      <c r="FT42" s="58"/>
      <c r="FU42" s="58"/>
      <c r="FV42" s="58"/>
      <c r="FW42" s="58"/>
      <c r="FX42" s="58"/>
      <c r="FY42" s="58"/>
      <c r="FZ42" s="58"/>
      <c r="GA42" s="58"/>
      <c r="GB42" s="58"/>
      <c r="GC42" s="58"/>
      <c r="GD42" s="58"/>
      <c r="GE42" s="58"/>
      <c r="GF42" s="58"/>
      <c r="GG42" s="58"/>
      <c r="GH42" s="58"/>
      <c r="GI42" s="58"/>
      <c r="GJ42" s="58"/>
      <c r="GK42" s="58"/>
      <c r="GL42" s="58"/>
      <c r="GM42" s="58"/>
      <c r="GN42" s="58"/>
      <c r="GO42" s="58"/>
      <c r="GP42" s="58"/>
      <c r="GQ42" s="58"/>
      <c r="GR42" s="58"/>
      <c r="GS42" s="58"/>
      <c r="GT42" s="58"/>
      <c r="GU42" s="58"/>
      <c r="GV42" s="58"/>
      <c r="GW42" s="58"/>
      <c r="GX42" s="58"/>
      <c r="GY42" s="58"/>
      <c r="GZ42" s="58"/>
      <c r="HA42" s="58"/>
      <c r="HB42" s="58"/>
      <c r="HC42" s="58"/>
      <c r="HD42" s="58"/>
      <c r="HE42" s="58"/>
      <c r="HF42" s="58"/>
      <c r="HG42" s="58"/>
      <c r="HH42" s="58"/>
      <c r="HI42" s="58"/>
      <c r="HJ42" s="58"/>
      <c r="HK42" s="58"/>
      <c r="HL42" s="58"/>
      <c r="HM42" s="58"/>
      <c r="HN42" s="58"/>
      <c r="HO42" s="58"/>
      <c r="HP42" s="58"/>
      <c r="HQ42" s="58"/>
      <c r="HR42" s="58"/>
      <c r="HS42" s="58"/>
      <c r="HT42" s="58"/>
      <c r="HU42" s="58"/>
      <c r="HV42" s="58"/>
      <c r="HW42" s="58"/>
      <c r="HX42" s="58"/>
      <c r="HY42" s="58"/>
      <c r="HZ42" s="58"/>
      <c r="IA42" s="58"/>
      <c r="IB42" s="58"/>
      <c r="IC42" s="58"/>
      <c r="ID42" s="58"/>
      <c r="IE42" s="58"/>
      <c r="IF42" s="58"/>
      <c r="IG42" s="58"/>
      <c r="IH42" s="58"/>
      <c r="II42" s="58"/>
      <c r="IJ42" s="58"/>
      <c r="IK42" s="58"/>
    </row>
    <row r="43" spans="1:245" ht="20.100000000000001" customHeight="1">
      <c r="A43" s="58"/>
      <c r="B43" s="58"/>
      <c r="C43" s="58"/>
      <c r="D43" s="58"/>
      <c r="E43" s="58"/>
      <c r="F43" s="54"/>
      <c r="G43" s="54"/>
      <c r="H43" s="57"/>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c r="BY43" s="58"/>
      <c r="BZ43" s="58"/>
      <c r="CA43" s="58"/>
      <c r="CB43" s="58"/>
      <c r="CC43" s="58"/>
      <c r="CD43" s="58"/>
      <c r="CE43" s="58"/>
      <c r="CF43" s="58"/>
      <c r="CG43" s="58"/>
      <c r="CH43" s="58"/>
      <c r="CI43" s="58"/>
      <c r="CJ43" s="58"/>
      <c r="CK43" s="58"/>
      <c r="CL43" s="58"/>
      <c r="CM43" s="58"/>
      <c r="CN43" s="58"/>
      <c r="CO43" s="58"/>
      <c r="CP43" s="58"/>
      <c r="CQ43" s="58"/>
      <c r="CR43" s="58"/>
      <c r="CS43" s="58"/>
      <c r="CT43" s="58"/>
      <c r="CU43" s="58"/>
      <c r="CV43" s="58"/>
      <c r="CW43" s="58"/>
      <c r="CX43" s="58"/>
      <c r="CY43" s="58"/>
      <c r="CZ43" s="58"/>
      <c r="DA43" s="58"/>
      <c r="DB43" s="58"/>
      <c r="DC43" s="58"/>
      <c r="DD43" s="58"/>
      <c r="DE43" s="58"/>
      <c r="DF43" s="58"/>
      <c r="DG43" s="58"/>
      <c r="DH43" s="58"/>
      <c r="DI43" s="58"/>
      <c r="DJ43" s="58"/>
      <c r="DK43" s="58"/>
      <c r="DL43" s="58"/>
      <c r="DM43" s="58"/>
      <c r="DN43" s="58"/>
      <c r="DO43" s="58"/>
      <c r="DP43" s="58"/>
      <c r="DQ43" s="58"/>
      <c r="DR43" s="58"/>
      <c r="DS43" s="58"/>
      <c r="DT43" s="58"/>
      <c r="DU43" s="58"/>
      <c r="DV43" s="58"/>
      <c r="DW43" s="58"/>
      <c r="DX43" s="58"/>
      <c r="DY43" s="58"/>
      <c r="DZ43" s="58"/>
      <c r="EA43" s="58"/>
      <c r="EB43" s="58"/>
      <c r="EC43" s="58"/>
      <c r="ED43" s="58"/>
      <c r="EE43" s="58"/>
      <c r="EF43" s="58"/>
      <c r="EG43" s="58"/>
      <c r="EH43" s="58"/>
      <c r="EI43" s="58"/>
      <c r="EJ43" s="58"/>
      <c r="EK43" s="58"/>
      <c r="EL43" s="58"/>
      <c r="EM43" s="58"/>
      <c r="EN43" s="58"/>
      <c r="EO43" s="58"/>
      <c r="EP43" s="58"/>
      <c r="EQ43" s="58"/>
      <c r="ER43" s="58"/>
      <c r="ES43" s="58"/>
      <c r="ET43" s="58"/>
      <c r="EU43" s="58"/>
      <c r="EV43" s="58"/>
      <c r="EW43" s="58"/>
      <c r="EX43" s="58"/>
      <c r="EY43" s="58"/>
      <c r="EZ43" s="58"/>
      <c r="FA43" s="58"/>
      <c r="FB43" s="58"/>
      <c r="FC43" s="58"/>
      <c r="FD43" s="58"/>
      <c r="FE43" s="58"/>
      <c r="FF43" s="58"/>
      <c r="FG43" s="58"/>
      <c r="FH43" s="58"/>
      <c r="FI43" s="58"/>
      <c r="FJ43" s="58"/>
      <c r="FK43" s="58"/>
      <c r="FL43" s="58"/>
      <c r="FM43" s="58"/>
      <c r="FN43" s="58"/>
      <c r="FO43" s="58"/>
      <c r="FP43" s="58"/>
      <c r="FQ43" s="58"/>
      <c r="FR43" s="58"/>
      <c r="FS43" s="58"/>
      <c r="FT43" s="58"/>
      <c r="FU43" s="58"/>
      <c r="FV43" s="58"/>
      <c r="FW43" s="58"/>
      <c r="FX43" s="58"/>
      <c r="FY43" s="58"/>
      <c r="FZ43" s="58"/>
      <c r="GA43" s="58"/>
      <c r="GB43" s="58"/>
      <c r="GC43" s="58"/>
      <c r="GD43" s="58"/>
      <c r="GE43" s="58"/>
      <c r="GF43" s="58"/>
      <c r="GG43" s="58"/>
      <c r="GH43" s="58"/>
      <c r="GI43" s="58"/>
      <c r="GJ43" s="58"/>
      <c r="GK43" s="58"/>
      <c r="GL43" s="58"/>
      <c r="GM43" s="58"/>
      <c r="GN43" s="58"/>
      <c r="GO43" s="58"/>
      <c r="GP43" s="58"/>
      <c r="GQ43" s="58"/>
      <c r="GR43" s="58"/>
      <c r="GS43" s="58"/>
      <c r="GT43" s="58"/>
      <c r="GU43" s="58"/>
      <c r="GV43" s="58"/>
      <c r="GW43" s="58"/>
      <c r="GX43" s="58"/>
      <c r="GY43" s="58"/>
      <c r="GZ43" s="58"/>
      <c r="HA43" s="58"/>
      <c r="HB43" s="58"/>
      <c r="HC43" s="58"/>
      <c r="HD43" s="58"/>
      <c r="HE43" s="58"/>
      <c r="HF43" s="58"/>
      <c r="HG43" s="58"/>
      <c r="HH43" s="58"/>
      <c r="HI43" s="58"/>
      <c r="HJ43" s="58"/>
      <c r="HK43" s="58"/>
      <c r="HL43" s="58"/>
      <c r="HM43" s="58"/>
      <c r="HN43" s="58"/>
      <c r="HO43" s="58"/>
      <c r="HP43" s="58"/>
      <c r="HQ43" s="58"/>
      <c r="HR43" s="58"/>
      <c r="HS43" s="58"/>
      <c r="HT43" s="58"/>
      <c r="HU43" s="58"/>
      <c r="HV43" s="58"/>
      <c r="HW43" s="58"/>
      <c r="HX43" s="58"/>
      <c r="HY43" s="58"/>
      <c r="HZ43" s="58"/>
      <c r="IA43" s="58"/>
      <c r="IB43" s="58"/>
      <c r="IC43" s="58"/>
      <c r="ID43" s="58"/>
      <c r="IE43" s="58"/>
      <c r="IF43" s="58"/>
      <c r="IG43" s="58"/>
      <c r="IH43" s="58"/>
      <c r="II43" s="58"/>
      <c r="IJ43" s="58"/>
      <c r="IK43" s="58"/>
    </row>
    <row r="44" spans="1:245" ht="20.100000000000001" customHeight="1">
      <c r="A44" s="58"/>
      <c r="B44" s="58"/>
      <c r="C44" s="58"/>
      <c r="D44" s="58"/>
      <c r="E44" s="58"/>
      <c r="F44" s="54"/>
      <c r="G44" s="54"/>
      <c r="H44" s="57"/>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8"/>
      <c r="BX44" s="58"/>
      <c r="BY44" s="58"/>
      <c r="BZ44" s="58"/>
      <c r="CA44" s="58"/>
      <c r="CB44" s="58"/>
      <c r="CC44" s="58"/>
      <c r="CD44" s="58"/>
      <c r="CE44" s="58"/>
      <c r="CF44" s="58"/>
      <c r="CG44" s="58"/>
      <c r="CH44" s="58"/>
      <c r="CI44" s="58"/>
      <c r="CJ44" s="58"/>
      <c r="CK44" s="58"/>
      <c r="CL44" s="58"/>
      <c r="CM44" s="58"/>
      <c r="CN44" s="58"/>
      <c r="CO44" s="58"/>
      <c r="CP44" s="58"/>
      <c r="CQ44" s="58"/>
      <c r="CR44" s="58"/>
      <c r="CS44" s="58"/>
      <c r="CT44" s="58"/>
      <c r="CU44" s="58"/>
      <c r="CV44" s="58"/>
      <c r="CW44" s="58"/>
      <c r="CX44" s="58"/>
      <c r="CY44" s="58"/>
      <c r="CZ44" s="58"/>
      <c r="DA44" s="58"/>
      <c r="DB44" s="58"/>
      <c r="DC44" s="58"/>
      <c r="DD44" s="58"/>
      <c r="DE44" s="58"/>
      <c r="DF44" s="58"/>
      <c r="DG44" s="58"/>
      <c r="DH44" s="58"/>
      <c r="DI44" s="58"/>
      <c r="DJ44" s="58"/>
      <c r="DK44" s="58"/>
      <c r="DL44" s="58"/>
      <c r="DM44" s="58"/>
      <c r="DN44" s="58"/>
      <c r="DO44" s="58"/>
      <c r="DP44" s="58"/>
      <c r="DQ44" s="58"/>
      <c r="DR44" s="58"/>
      <c r="DS44" s="58"/>
      <c r="DT44" s="58"/>
      <c r="DU44" s="58"/>
      <c r="DV44" s="58"/>
      <c r="DW44" s="58"/>
      <c r="DX44" s="58"/>
      <c r="DY44" s="58"/>
      <c r="DZ44" s="58"/>
      <c r="EA44" s="58"/>
      <c r="EB44" s="58"/>
      <c r="EC44" s="58"/>
      <c r="ED44" s="58"/>
      <c r="EE44" s="58"/>
      <c r="EF44" s="58"/>
      <c r="EG44" s="58"/>
      <c r="EH44" s="58"/>
      <c r="EI44" s="58"/>
      <c r="EJ44" s="58"/>
      <c r="EK44" s="58"/>
      <c r="EL44" s="58"/>
      <c r="EM44" s="58"/>
      <c r="EN44" s="58"/>
      <c r="EO44" s="58"/>
      <c r="EP44" s="58"/>
      <c r="EQ44" s="58"/>
      <c r="ER44" s="58"/>
      <c r="ES44" s="58"/>
      <c r="ET44" s="58"/>
      <c r="EU44" s="58"/>
      <c r="EV44" s="58"/>
      <c r="EW44" s="58"/>
      <c r="EX44" s="58"/>
      <c r="EY44" s="58"/>
      <c r="EZ44" s="58"/>
      <c r="FA44" s="58"/>
      <c r="FB44" s="58"/>
      <c r="FC44" s="58"/>
      <c r="FD44" s="58"/>
      <c r="FE44" s="58"/>
      <c r="FF44" s="58"/>
      <c r="FG44" s="58"/>
      <c r="FH44" s="58"/>
      <c r="FI44" s="58"/>
      <c r="FJ44" s="58"/>
      <c r="FK44" s="58"/>
      <c r="FL44" s="58"/>
      <c r="FM44" s="58"/>
      <c r="FN44" s="58"/>
      <c r="FO44" s="58"/>
      <c r="FP44" s="58"/>
      <c r="FQ44" s="58"/>
      <c r="FR44" s="58"/>
      <c r="FS44" s="58"/>
      <c r="FT44" s="58"/>
      <c r="FU44" s="58"/>
      <c r="FV44" s="58"/>
      <c r="FW44" s="58"/>
      <c r="FX44" s="58"/>
      <c r="FY44" s="58"/>
      <c r="FZ44" s="58"/>
      <c r="GA44" s="58"/>
      <c r="GB44" s="58"/>
      <c r="GC44" s="58"/>
      <c r="GD44" s="58"/>
      <c r="GE44" s="58"/>
      <c r="GF44" s="58"/>
      <c r="GG44" s="58"/>
      <c r="GH44" s="58"/>
      <c r="GI44" s="58"/>
      <c r="GJ44" s="58"/>
      <c r="GK44" s="58"/>
      <c r="GL44" s="58"/>
      <c r="GM44" s="58"/>
      <c r="GN44" s="58"/>
      <c r="GO44" s="58"/>
      <c r="GP44" s="58"/>
      <c r="GQ44" s="58"/>
      <c r="GR44" s="58"/>
      <c r="GS44" s="58"/>
      <c r="GT44" s="58"/>
      <c r="GU44" s="58"/>
      <c r="GV44" s="58"/>
      <c r="GW44" s="58"/>
      <c r="GX44" s="58"/>
      <c r="GY44" s="58"/>
      <c r="GZ44" s="58"/>
      <c r="HA44" s="58"/>
      <c r="HB44" s="58"/>
      <c r="HC44" s="58"/>
      <c r="HD44" s="58"/>
      <c r="HE44" s="58"/>
      <c r="HF44" s="58"/>
      <c r="HG44" s="58"/>
      <c r="HH44" s="58"/>
      <c r="HI44" s="58"/>
      <c r="HJ44" s="58"/>
      <c r="HK44" s="58"/>
      <c r="HL44" s="58"/>
      <c r="HM44" s="58"/>
      <c r="HN44" s="58"/>
      <c r="HO44" s="58"/>
      <c r="HP44" s="58"/>
      <c r="HQ44" s="58"/>
      <c r="HR44" s="58"/>
      <c r="HS44" s="58"/>
      <c r="HT44" s="58"/>
      <c r="HU44" s="58"/>
      <c r="HV44" s="58"/>
      <c r="HW44" s="58"/>
      <c r="HX44" s="58"/>
      <c r="HY44" s="58"/>
      <c r="HZ44" s="58"/>
      <c r="IA44" s="58"/>
      <c r="IB44" s="58"/>
      <c r="IC44" s="58"/>
      <c r="ID44" s="58"/>
      <c r="IE44" s="58"/>
      <c r="IF44" s="58"/>
      <c r="IG44" s="58"/>
      <c r="IH44" s="58"/>
      <c r="II44" s="58"/>
      <c r="IJ44" s="58"/>
      <c r="IK44" s="58"/>
    </row>
    <row r="45" spans="1:245" ht="20.100000000000001" customHeight="1">
      <c r="A45" s="58"/>
      <c r="B45" s="58"/>
      <c r="C45" s="58"/>
      <c r="D45" s="58"/>
      <c r="E45" s="58"/>
      <c r="F45" s="54"/>
      <c r="G45" s="54"/>
      <c r="H45" s="57"/>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c r="BU45" s="58"/>
      <c r="BV45" s="58"/>
      <c r="BW45" s="58"/>
      <c r="BX45" s="58"/>
      <c r="BY45" s="58"/>
      <c r="BZ45" s="58"/>
      <c r="CA45" s="58"/>
      <c r="CB45" s="58"/>
      <c r="CC45" s="58"/>
      <c r="CD45" s="58"/>
      <c r="CE45" s="58"/>
      <c r="CF45" s="58"/>
      <c r="CG45" s="58"/>
      <c r="CH45" s="58"/>
      <c r="CI45" s="58"/>
      <c r="CJ45" s="58"/>
      <c r="CK45" s="58"/>
      <c r="CL45" s="58"/>
      <c r="CM45" s="58"/>
      <c r="CN45" s="58"/>
      <c r="CO45" s="58"/>
      <c r="CP45" s="58"/>
      <c r="CQ45" s="58"/>
      <c r="CR45" s="58"/>
      <c r="CS45" s="58"/>
      <c r="CT45" s="58"/>
      <c r="CU45" s="58"/>
      <c r="CV45" s="58"/>
      <c r="CW45" s="58"/>
      <c r="CX45" s="58"/>
      <c r="CY45" s="58"/>
      <c r="CZ45" s="58"/>
      <c r="DA45" s="58"/>
      <c r="DB45" s="58"/>
      <c r="DC45" s="58"/>
      <c r="DD45" s="58"/>
      <c r="DE45" s="58"/>
      <c r="DF45" s="58"/>
      <c r="DG45" s="58"/>
      <c r="DH45" s="58"/>
      <c r="DI45" s="58"/>
      <c r="DJ45" s="58"/>
      <c r="DK45" s="58"/>
      <c r="DL45" s="58"/>
      <c r="DM45" s="58"/>
      <c r="DN45" s="58"/>
      <c r="DO45" s="58"/>
      <c r="DP45" s="58"/>
      <c r="DQ45" s="58"/>
      <c r="DR45" s="58"/>
      <c r="DS45" s="58"/>
      <c r="DT45" s="58"/>
      <c r="DU45" s="58"/>
      <c r="DV45" s="58"/>
      <c r="DW45" s="58"/>
      <c r="DX45" s="58"/>
      <c r="DY45" s="58"/>
      <c r="DZ45" s="58"/>
      <c r="EA45" s="58"/>
      <c r="EB45" s="58"/>
      <c r="EC45" s="58"/>
      <c r="ED45" s="58"/>
      <c r="EE45" s="58"/>
      <c r="EF45" s="58"/>
      <c r="EG45" s="58"/>
      <c r="EH45" s="58"/>
      <c r="EI45" s="58"/>
      <c r="EJ45" s="58"/>
      <c r="EK45" s="58"/>
      <c r="EL45" s="58"/>
      <c r="EM45" s="58"/>
      <c r="EN45" s="58"/>
      <c r="EO45" s="58"/>
      <c r="EP45" s="58"/>
      <c r="EQ45" s="58"/>
      <c r="ER45" s="58"/>
      <c r="ES45" s="58"/>
      <c r="ET45" s="58"/>
      <c r="EU45" s="58"/>
      <c r="EV45" s="58"/>
      <c r="EW45" s="58"/>
      <c r="EX45" s="58"/>
      <c r="EY45" s="58"/>
      <c r="EZ45" s="58"/>
      <c r="FA45" s="58"/>
      <c r="FB45" s="58"/>
      <c r="FC45" s="58"/>
      <c r="FD45" s="58"/>
      <c r="FE45" s="58"/>
      <c r="FF45" s="58"/>
      <c r="FG45" s="58"/>
      <c r="FH45" s="58"/>
      <c r="FI45" s="58"/>
      <c r="FJ45" s="58"/>
      <c r="FK45" s="58"/>
      <c r="FL45" s="58"/>
      <c r="FM45" s="58"/>
      <c r="FN45" s="58"/>
      <c r="FO45" s="58"/>
      <c r="FP45" s="58"/>
      <c r="FQ45" s="58"/>
      <c r="FR45" s="58"/>
      <c r="FS45" s="58"/>
      <c r="FT45" s="58"/>
      <c r="FU45" s="58"/>
      <c r="FV45" s="58"/>
      <c r="FW45" s="58"/>
      <c r="FX45" s="58"/>
      <c r="FY45" s="58"/>
      <c r="FZ45" s="58"/>
      <c r="GA45" s="58"/>
      <c r="GB45" s="58"/>
      <c r="GC45" s="58"/>
      <c r="GD45" s="58"/>
      <c r="GE45" s="58"/>
      <c r="GF45" s="58"/>
      <c r="GG45" s="58"/>
      <c r="GH45" s="58"/>
      <c r="GI45" s="58"/>
      <c r="GJ45" s="58"/>
      <c r="GK45" s="58"/>
      <c r="GL45" s="58"/>
      <c r="GM45" s="58"/>
      <c r="GN45" s="58"/>
      <c r="GO45" s="58"/>
      <c r="GP45" s="58"/>
      <c r="GQ45" s="58"/>
      <c r="GR45" s="58"/>
      <c r="GS45" s="58"/>
      <c r="GT45" s="58"/>
      <c r="GU45" s="58"/>
      <c r="GV45" s="58"/>
      <c r="GW45" s="58"/>
      <c r="GX45" s="58"/>
      <c r="GY45" s="58"/>
      <c r="GZ45" s="58"/>
      <c r="HA45" s="58"/>
      <c r="HB45" s="58"/>
      <c r="HC45" s="58"/>
      <c r="HD45" s="58"/>
      <c r="HE45" s="58"/>
      <c r="HF45" s="58"/>
      <c r="HG45" s="58"/>
      <c r="HH45" s="58"/>
      <c r="HI45" s="58"/>
      <c r="HJ45" s="58"/>
      <c r="HK45" s="58"/>
      <c r="HL45" s="58"/>
      <c r="HM45" s="58"/>
      <c r="HN45" s="58"/>
      <c r="HO45" s="58"/>
      <c r="HP45" s="58"/>
      <c r="HQ45" s="58"/>
      <c r="HR45" s="58"/>
      <c r="HS45" s="58"/>
      <c r="HT45" s="58"/>
      <c r="HU45" s="58"/>
      <c r="HV45" s="58"/>
      <c r="HW45" s="58"/>
      <c r="HX45" s="58"/>
      <c r="HY45" s="58"/>
      <c r="HZ45" s="58"/>
      <c r="IA45" s="58"/>
      <c r="IB45" s="58"/>
      <c r="IC45" s="58"/>
      <c r="ID45" s="58"/>
      <c r="IE45" s="58"/>
      <c r="IF45" s="58"/>
      <c r="IG45" s="58"/>
      <c r="IH45" s="58"/>
      <c r="II45" s="58"/>
      <c r="IJ45" s="58"/>
      <c r="IK45" s="58"/>
    </row>
    <row r="46" spans="1:245" ht="20.100000000000001" customHeight="1">
      <c r="A46" s="58"/>
      <c r="B46" s="58"/>
      <c r="C46" s="58"/>
      <c r="D46" s="58"/>
      <c r="E46" s="58"/>
      <c r="F46" s="54"/>
      <c r="G46" s="54"/>
      <c r="H46" s="57"/>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58"/>
      <c r="BV46" s="58"/>
      <c r="BW46" s="58"/>
      <c r="BX46" s="58"/>
      <c r="BY46" s="58"/>
      <c r="BZ46" s="58"/>
      <c r="CA46" s="58"/>
      <c r="CB46" s="58"/>
      <c r="CC46" s="58"/>
      <c r="CD46" s="58"/>
      <c r="CE46" s="58"/>
      <c r="CF46" s="58"/>
      <c r="CG46" s="58"/>
      <c r="CH46" s="58"/>
      <c r="CI46" s="58"/>
      <c r="CJ46" s="58"/>
      <c r="CK46" s="58"/>
      <c r="CL46" s="58"/>
      <c r="CM46" s="58"/>
      <c r="CN46" s="58"/>
      <c r="CO46" s="58"/>
      <c r="CP46" s="58"/>
      <c r="CQ46" s="58"/>
      <c r="CR46" s="58"/>
      <c r="CS46" s="58"/>
      <c r="CT46" s="58"/>
      <c r="CU46" s="58"/>
      <c r="CV46" s="58"/>
      <c r="CW46" s="58"/>
      <c r="CX46" s="58"/>
      <c r="CY46" s="58"/>
      <c r="CZ46" s="58"/>
      <c r="DA46" s="58"/>
      <c r="DB46" s="58"/>
      <c r="DC46" s="58"/>
      <c r="DD46" s="58"/>
      <c r="DE46" s="58"/>
      <c r="DF46" s="58"/>
      <c r="DG46" s="58"/>
      <c r="DH46" s="58"/>
      <c r="DI46" s="58"/>
      <c r="DJ46" s="58"/>
      <c r="DK46" s="58"/>
      <c r="DL46" s="58"/>
      <c r="DM46" s="58"/>
      <c r="DN46" s="58"/>
      <c r="DO46" s="58"/>
      <c r="DP46" s="58"/>
      <c r="DQ46" s="58"/>
      <c r="DR46" s="58"/>
      <c r="DS46" s="58"/>
      <c r="DT46" s="58"/>
      <c r="DU46" s="58"/>
      <c r="DV46" s="58"/>
      <c r="DW46" s="58"/>
      <c r="DX46" s="58"/>
      <c r="DY46" s="58"/>
      <c r="DZ46" s="58"/>
      <c r="EA46" s="58"/>
      <c r="EB46" s="58"/>
      <c r="EC46" s="58"/>
      <c r="ED46" s="58"/>
      <c r="EE46" s="58"/>
      <c r="EF46" s="58"/>
      <c r="EG46" s="58"/>
      <c r="EH46" s="58"/>
      <c r="EI46" s="58"/>
      <c r="EJ46" s="58"/>
      <c r="EK46" s="58"/>
      <c r="EL46" s="58"/>
      <c r="EM46" s="58"/>
      <c r="EN46" s="58"/>
      <c r="EO46" s="58"/>
      <c r="EP46" s="58"/>
      <c r="EQ46" s="58"/>
      <c r="ER46" s="58"/>
      <c r="ES46" s="58"/>
      <c r="ET46" s="58"/>
      <c r="EU46" s="58"/>
      <c r="EV46" s="58"/>
      <c r="EW46" s="58"/>
      <c r="EX46" s="58"/>
      <c r="EY46" s="58"/>
      <c r="EZ46" s="58"/>
      <c r="FA46" s="58"/>
      <c r="FB46" s="58"/>
      <c r="FC46" s="58"/>
      <c r="FD46" s="58"/>
      <c r="FE46" s="58"/>
      <c r="FF46" s="58"/>
      <c r="FG46" s="58"/>
      <c r="FH46" s="58"/>
      <c r="FI46" s="58"/>
      <c r="FJ46" s="58"/>
      <c r="FK46" s="58"/>
      <c r="FL46" s="58"/>
      <c r="FM46" s="58"/>
      <c r="FN46" s="58"/>
      <c r="FO46" s="58"/>
      <c r="FP46" s="58"/>
      <c r="FQ46" s="58"/>
      <c r="FR46" s="58"/>
      <c r="FS46" s="58"/>
      <c r="FT46" s="58"/>
      <c r="FU46" s="58"/>
      <c r="FV46" s="58"/>
      <c r="FW46" s="58"/>
      <c r="FX46" s="58"/>
      <c r="FY46" s="58"/>
      <c r="FZ46" s="58"/>
      <c r="GA46" s="58"/>
      <c r="GB46" s="58"/>
      <c r="GC46" s="58"/>
      <c r="GD46" s="58"/>
      <c r="GE46" s="58"/>
      <c r="GF46" s="58"/>
      <c r="GG46" s="58"/>
      <c r="GH46" s="58"/>
      <c r="GI46" s="58"/>
      <c r="GJ46" s="58"/>
      <c r="GK46" s="58"/>
      <c r="GL46" s="58"/>
      <c r="GM46" s="58"/>
      <c r="GN46" s="58"/>
      <c r="GO46" s="58"/>
      <c r="GP46" s="58"/>
      <c r="GQ46" s="58"/>
      <c r="GR46" s="58"/>
      <c r="GS46" s="58"/>
      <c r="GT46" s="58"/>
      <c r="GU46" s="58"/>
      <c r="GV46" s="58"/>
      <c r="GW46" s="58"/>
      <c r="GX46" s="58"/>
      <c r="GY46" s="58"/>
      <c r="GZ46" s="58"/>
      <c r="HA46" s="58"/>
      <c r="HB46" s="58"/>
      <c r="HC46" s="58"/>
      <c r="HD46" s="58"/>
      <c r="HE46" s="58"/>
      <c r="HF46" s="58"/>
      <c r="HG46" s="58"/>
      <c r="HH46" s="58"/>
      <c r="HI46" s="58"/>
      <c r="HJ46" s="58"/>
      <c r="HK46" s="58"/>
      <c r="HL46" s="58"/>
      <c r="HM46" s="58"/>
      <c r="HN46" s="58"/>
      <c r="HO46" s="58"/>
      <c r="HP46" s="58"/>
      <c r="HQ46" s="58"/>
      <c r="HR46" s="58"/>
      <c r="HS46" s="58"/>
      <c r="HT46" s="58"/>
      <c r="HU46" s="58"/>
      <c r="HV46" s="58"/>
      <c r="HW46" s="58"/>
      <c r="HX46" s="58"/>
      <c r="HY46" s="58"/>
      <c r="HZ46" s="58"/>
      <c r="IA46" s="58"/>
      <c r="IB46" s="58"/>
      <c r="IC46" s="58"/>
      <c r="ID46" s="58"/>
      <c r="IE46" s="58"/>
      <c r="IF46" s="58"/>
      <c r="IG46" s="58"/>
      <c r="IH46" s="58"/>
      <c r="II46" s="58"/>
      <c r="IJ46" s="58"/>
      <c r="IK46" s="58"/>
    </row>
    <row r="47" spans="1:245" ht="20.100000000000001" customHeight="1">
      <c r="A47" s="58"/>
      <c r="B47" s="58"/>
      <c r="C47" s="58"/>
      <c r="D47" s="58"/>
      <c r="E47" s="58"/>
      <c r="F47" s="54"/>
      <c r="G47" s="54"/>
      <c r="H47" s="57"/>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8"/>
      <c r="DD47" s="58"/>
      <c r="DE47" s="58"/>
      <c r="DF47" s="58"/>
      <c r="DG47" s="58"/>
      <c r="DH47" s="58"/>
      <c r="DI47" s="58"/>
      <c r="DJ47" s="58"/>
      <c r="DK47" s="58"/>
      <c r="DL47" s="58"/>
      <c r="DM47" s="58"/>
      <c r="DN47" s="58"/>
      <c r="DO47" s="58"/>
      <c r="DP47" s="58"/>
      <c r="DQ47" s="58"/>
      <c r="DR47" s="58"/>
      <c r="DS47" s="58"/>
      <c r="DT47" s="58"/>
      <c r="DU47" s="58"/>
      <c r="DV47" s="58"/>
      <c r="DW47" s="58"/>
      <c r="DX47" s="58"/>
      <c r="DY47" s="58"/>
      <c r="DZ47" s="58"/>
      <c r="EA47" s="58"/>
      <c r="EB47" s="58"/>
      <c r="EC47" s="58"/>
      <c r="ED47" s="58"/>
      <c r="EE47" s="58"/>
      <c r="EF47" s="58"/>
      <c r="EG47" s="58"/>
      <c r="EH47" s="58"/>
      <c r="EI47" s="58"/>
      <c r="EJ47" s="58"/>
      <c r="EK47" s="58"/>
      <c r="EL47" s="58"/>
      <c r="EM47" s="58"/>
      <c r="EN47" s="58"/>
      <c r="EO47" s="58"/>
      <c r="EP47" s="58"/>
      <c r="EQ47" s="58"/>
      <c r="ER47" s="58"/>
      <c r="ES47" s="58"/>
      <c r="ET47" s="58"/>
      <c r="EU47" s="58"/>
      <c r="EV47" s="58"/>
      <c r="EW47" s="58"/>
      <c r="EX47" s="58"/>
      <c r="EY47" s="58"/>
      <c r="EZ47" s="58"/>
      <c r="FA47" s="58"/>
      <c r="FB47" s="58"/>
      <c r="FC47" s="58"/>
      <c r="FD47" s="58"/>
      <c r="FE47" s="58"/>
      <c r="FF47" s="58"/>
      <c r="FG47" s="58"/>
      <c r="FH47" s="58"/>
      <c r="FI47" s="58"/>
      <c r="FJ47" s="58"/>
      <c r="FK47" s="58"/>
      <c r="FL47" s="58"/>
      <c r="FM47" s="58"/>
      <c r="FN47" s="58"/>
      <c r="FO47" s="58"/>
      <c r="FP47" s="58"/>
      <c r="FQ47" s="58"/>
      <c r="FR47" s="58"/>
      <c r="FS47" s="58"/>
      <c r="FT47" s="58"/>
      <c r="FU47" s="58"/>
      <c r="FV47" s="58"/>
      <c r="FW47" s="58"/>
      <c r="FX47" s="58"/>
      <c r="FY47" s="58"/>
      <c r="FZ47" s="58"/>
      <c r="GA47" s="58"/>
      <c r="GB47" s="58"/>
      <c r="GC47" s="58"/>
      <c r="GD47" s="58"/>
      <c r="GE47" s="58"/>
      <c r="GF47" s="58"/>
      <c r="GG47" s="58"/>
      <c r="GH47" s="58"/>
      <c r="GI47" s="58"/>
      <c r="GJ47" s="58"/>
      <c r="GK47" s="58"/>
      <c r="GL47" s="58"/>
      <c r="GM47" s="58"/>
      <c r="GN47" s="58"/>
      <c r="GO47" s="58"/>
      <c r="GP47" s="58"/>
      <c r="GQ47" s="58"/>
      <c r="GR47" s="58"/>
      <c r="GS47" s="58"/>
      <c r="GT47" s="58"/>
      <c r="GU47" s="58"/>
      <c r="GV47" s="58"/>
      <c r="GW47" s="58"/>
      <c r="GX47" s="58"/>
      <c r="GY47" s="58"/>
      <c r="GZ47" s="58"/>
      <c r="HA47" s="58"/>
      <c r="HB47" s="58"/>
      <c r="HC47" s="58"/>
      <c r="HD47" s="58"/>
      <c r="HE47" s="58"/>
      <c r="HF47" s="58"/>
      <c r="HG47" s="58"/>
      <c r="HH47" s="58"/>
      <c r="HI47" s="58"/>
      <c r="HJ47" s="58"/>
      <c r="HK47" s="58"/>
      <c r="HL47" s="58"/>
      <c r="HM47" s="58"/>
      <c r="HN47" s="58"/>
      <c r="HO47" s="58"/>
      <c r="HP47" s="58"/>
      <c r="HQ47" s="58"/>
      <c r="HR47" s="58"/>
      <c r="HS47" s="58"/>
      <c r="HT47" s="58"/>
      <c r="HU47" s="58"/>
      <c r="HV47" s="58"/>
      <c r="HW47" s="58"/>
      <c r="HX47" s="58"/>
      <c r="HY47" s="58"/>
      <c r="HZ47" s="58"/>
      <c r="IA47" s="58"/>
      <c r="IB47" s="58"/>
      <c r="IC47" s="58"/>
      <c r="ID47" s="58"/>
      <c r="IE47" s="58"/>
      <c r="IF47" s="58"/>
      <c r="IG47" s="58"/>
      <c r="IH47" s="58"/>
      <c r="II47" s="58"/>
      <c r="IJ47" s="58"/>
      <c r="IK47" s="58"/>
    </row>
    <row r="48" spans="1:245" ht="20.100000000000001" customHeight="1">
      <c r="A48" s="58"/>
      <c r="B48" s="58"/>
      <c r="C48" s="58"/>
      <c r="D48" s="58"/>
      <c r="E48" s="58"/>
      <c r="F48" s="54"/>
      <c r="G48" s="54"/>
      <c r="H48" s="57"/>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c r="BY48" s="58"/>
      <c r="BZ48" s="58"/>
      <c r="CA48" s="58"/>
      <c r="CB48" s="58"/>
      <c r="CC48" s="58"/>
      <c r="CD48" s="58"/>
      <c r="CE48" s="58"/>
      <c r="CF48" s="58"/>
      <c r="CG48" s="58"/>
      <c r="CH48" s="58"/>
      <c r="CI48" s="58"/>
      <c r="CJ48" s="58"/>
      <c r="CK48" s="58"/>
      <c r="CL48" s="58"/>
      <c r="CM48" s="58"/>
      <c r="CN48" s="58"/>
      <c r="CO48" s="58"/>
      <c r="CP48" s="58"/>
      <c r="CQ48" s="58"/>
      <c r="CR48" s="58"/>
      <c r="CS48" s="58"/>
      <c r="CT48" s="58"/>
      <c r="CU48" s="58"/>
      <c r="CV48" s="58"/>
      <c r="CW48" s="58"/>
      <c r="CX48" s="58"/>
      <c r="CY48" s="58"/>
      <c r="CZ48" s="58"/>
      <c r="DA48" s="58"/>
      <c r="DB48" s="58"/>
      <c r="DC48" s="58"/>
      <c r="DD48" s="58"/>
      <c r="DE48" s="58"/>
      <c r="DF48" s="58"/>
      <c r="DG48" s="58"/>
      <c r="DH48" s="58"/>
      <c r="DI48" s="58"/>
      <c r="DJ48" s="58"/>
      <c r="DK48" s="58"/>
      <c r="DL48" s="58"/>
      <c r="DM48" s="58"/>
      <c r="DN48" s="58"/>
      <c r="DO48" s="58"/>
      <c r="DP48" s="58"/>
      <c r="DQ48" s="58"/>
      <c r="DR48" s="58"/>
      <c r="DS48" s="58"/>
      <c r="DT48" s="58"/>
      <c r="DU48" s="58"/>
      <c r="DV48" s="58"/>
      <c r="DW48" s="58"/>
      <c r="DX48" s="58"/>
      <c r="DY48" s="58"/>
      <c r="DZ48" s="58"/>
      <c r="EA48" s="58"/>
      <c r="EB48" s="58"/>
      <c r="EC48" s="58"/>
      <c r="ED48" s="58"/>
      <c r="EE48" s="58"/>
      <c r="EF48" s="58"/>
      <c r="EG48" s="58"/>
      <c r="EH48" s="58"/>
      <c r="EI48" s="58"/>
      <c r="EJ48" s="58"/>
      <c r="EK48" s="58"/>
      <c r="EL48" s="58"/>
      <c r="EM48" s="58"/>
      <c r="EN48" s="58"/>
      <c r="EO48" s="58"/>
      <c r="EP48" s="58"/>
      <c r="EQ48" s="58"/>
      <c r="ER48" s="58"/>
      <c r="ES48" s="58"/>
      <c r="ET48" s="58"/>
      <c r="EU48" s="58"/>
      <c r="EV48" s="58"/>
      <c r="EW48" s="58"/>
      <c r="EX48" s="58"/>
      <c r="EY48" s="58"/>
      <c r="EZ48" s="58"/>
      <c r="FA48" s="58"/>
      <c r="FB48" s="58"/>
      <c r="FC48" s="58"/>
      <c r="FD48" s="58"/>
      <c r="FE48" s="58"/>
      <c r="FF48" s="58"/>
      <c r="FG48" s="58"/>
      <c r="FH48" s="58"/>
      <c r="FI48" s="58"/>
      <c r="FJ48" s="58"/>
      <c r="FK48" s="58"/>
      <c r="FL48" s="58"/>
      <c r="FM48" s="58"/>
      <c r="FN48" s="58"/>
      <c r="FO48" s="58"/>
      <c r="FP48" s="58"/>
      <c r="FQ48" s="58"/>
      <c r="FR48" s="58"/>
      <c r="FS48" s="58"/>
      <c r="FT48" s="58"/>
      <c r="FU48" s="58"/>
      <c r="FV48" s="58"/>
      <c r="FW48" s="58"/>
      <c r="FX48" s="58"/>
      <c r="FY48" s="58"/>
      <c r="FZ48" s="58"/>
      <c r="GA48" s="58"/>
      <c r="GB48" s="58"/>
      <c r="GC48" s="58"/>
      <c r="GD48" s="58"/>
      <c r="GE48" s="58"/>
      <c r="GF48" s="58"/>
      <c r="GG48" s="58"/>
      <c r="GH48" s="58"/>
      <c r="GI48" s="58"/>
      <c r="GJ48" s="58"/>
      <c r="GK48" s="58"/>
      <c r="GL48" s="58"/>
      <c r="GM48" s="58"/>
      <c r="GN48" s="58"/>
      <c r="GO48" s="58"/>
      <c r="GP48" s="58"/>
      <c r="GQ48" s="58"/>
      <c r="GR48" s="58"/>
      <c r="GS48" s="58"/>
      <c r="GT48" s="58"/>
      <c r="GU48" s="58"/>
      <c r="GV48" s="58"/>
      <c r="GW48" s="58"/>
      <c r="GX48" s="58"/>
      <c r="GY48" s="58"/>
      <c r="GZ48" s="58"/>
      <c r="HA48" s="58"/>
      <c r="HB48" s="58"/>
      <c r="HC48" s="58"/>
      <c r="HD48" s="58"/>
      <c r="HE48" s="58"/>
      <c r="HF48" s="58"/>
      <c r="HG48" s="58"/>
      <c r="HH48" s="58"/>
      <c r="HI48" s="58"/>
      <c r="HJ48" s="58"/>
      <c r="HK48" s="58"/>
      <c r="HL48" s="58"/>
      <c r="HM48" s="58"/>
      <c r="HN48" s="58"/>
      <c r="HO48" s="58"/>
      <c r="HP48" s="58"/>
      <c r="HQ48" s="58"/>
      <c r="HR48" s="58"/>
      <c r="HS48" s="58"/>
      <c r="HT48" s="58"/>
      <c r="HU48" s="58"/>
      <c r="HV48" s="58"/>
      <c r="HW48" s="58"/>
      <c r="HX48" s="58"/>
      <c r="HY48" s="58"/>
      <c r="HZ48" s="58"/>
      <c r="IA48" s="58"/>
      <c r="IB48" s="58"/>
      <c r="IC48" s="58"/>
      <c r="ID48" s="58"/>
      <c r="IE48" s="58"/>
      <c r="IF48" s="58"/>
      <c r="IG48" s="58"/>
      <c r="IH48" s="58"/>
      <c r="II48" s="58"/>
      <c r="IJ48" s="58"/>
      <c r="IK48" s="58"/>
    </row>
  </sheetData>
  <mergeCells count="7">
    <mergeCell ref="A2:H2"/>
    <mergeCell ref="F4:H4"/>
    <mergeCell ref="D5:D6"/>
    <mergeCell ref="E5:E6"/>
    <mergeCell ref="F5:F6"/>
    <mergeCell ref="G5:G6"/>
    <mergeCell ref="H5:H6"/>
  </mergeCells>
  <phoneticPr fontId="38" type="noConversion"/>
  <pageMargins left="0.75" right="0.75" top="1" bottom="1" header="0.5" footer="0.5"/>
  <pageSetup paperSize="9" scale="88" fitToHeight="0" orientation="landscape" useFirstPageNumber="1"/>
  <headerFooter scaleWithDoc="0" alignWithMargins="0"/>
</worksheet>
</file>

<file path=xl/worksheets/sheet12.xml><?xml version="1.0" encoding="utf-8"?>
<worksheet xmlns="http://schemas.openxmlformats.org/spreadsheetml/2006/main" xmlns:r="http://schemas.openxmlformats.org/officeDocument/2006/relationships">
  <sheetPr>
    <pageSetUpPr fitToPage="1"/>
  </sheetPr>
  <dimension ref="A1:I22"/>
  <sheetViews>
    <sheetView workbookViewId="0">
      <selection activeCell="F12" sqref="F12"/>
    </sheetView>
  </sheetViews>
  <sheetFormatPr defaultColWidth="9.1640625" defaultRowHeight="12.75" customHeight="1"/>
  <cols>
    <col min="1" max="1" width="18.33203125" style="31" customWidth="1"/>
    <col min="2" max="2" width="42.6640625" style="31" customWidth="1"/>
    <col min="3" max="4" width="18" style="31" customWidth="1"/>
    <col min="5" max="7" width="18.6640625" style="31" customWidth="1"/>
    <col min="8" max="8" width="18" style="31" customWidth="1"/>
    <col min="9" max="9" width="8.6640625" style="31" customWidth="1"/>
    <col min="10" max="16384" width="9.1640625" style="31"/>
  </cols>
  <sheetData>
    <row r="1" spans="1:9" ht="20.100000000000001" customHeight="1">
      <c r="A1" s="59"/>
      <c r="B1" s="59"/>
      <c r="C1" s="59"/>
      <c r="D1" s="59"/>
      <c r="E1" s="60"/>
      <c r="F1" s="59"/>
      <c r="G1" s="59"/>
      <c r="H1" s="61" t="s">
        <v>293</v>
      </c>
      <c r="I1" s="75"/>
    </row>
    <row r="2" spans="1:9" ht="25.5" customHeight="1">
      <c r="A2" s="240" t="s">
        <v>294</v>
      </c>
      <c r="B2" s="240"/>
      <c r="C2" s="240"/>
      <c r="D2" s="240"/>
      <c r="E2" s="240"/>
      <c r="F2" s="240"/>
      <c r="G2" s="240"/>
      <c r="H2" s="240"/>
      <c r="I2" s="75"/>
    </row>
    <row r="3" spans="1:9" ht="20.100000000000001" customHeight="1">
      <c r="A3" s="35" t="s">
        <v>291</v>
      </c>
      <c r="B3" s="32"/>
      <c r="C3" s="32"/>
      <c r="D3" s="32"/>
      <c r="E3" s="32"/>
      <c r="F3" s="32"/>
      <c r="G3" s="32"/>
      <c r="H3" s="36" t="s">
        <v>56</v>
      </c>
      <c r="I3" s="75"/>
    </row>
    <row r="4" spans="1:9" ht="20.100000000000001" customHeight="1">
      <c r="A4" s="242" t="s">
        <v>283</v>
      </c>
      <c r="B4" s="242" t="s">
        <v>284</v>
      </c>
      <c r="C4" s="245" t="s">
        <v>285</v>
      </c>
      <c r="D4" s="245"/>
      <c r="E4" s="245"/>
      <c r="F4" s="245"/>
      <c r="G4" s="245"/>
      <c r="H4" s="245"/>
      <c r="I4" s="75"/>
    </row>
    <row r="5" spans="1:9" ht="20.100000000000001" customHeight="1">
      <c r="A5" s="242"/>
      <c r="B5" s="242"/>
      <c r="C5" s="260" t="s">
        <v>58</v>
      </c>
      <c r="D5" s="262" t="s">
        <v>196</v>
      </c>
      <c r="E5" s="62" t="s">
        <v>286</v>
      </c>
      <c r="F5" s="63"/>
      <c r="G5" s="63"/>
      <c r="H5" s="263" t="s">
        <v>201</v>
      </c>
      <c r="I5" s="75"/>
    </row>
    <row r="6" spans="1:9" ht="33.75" customHeight="1">
      <c r="A6" s="243"/>
      <c r="B6" s="243"/>
      <c r="C6" s="261"/>
      <c r="D6" s="244"/>
      <c r="E6" s="64" t="s">
        <v>73</v>
      </c>
      <c r="F6" s="65" t="s">
        <v>287</v>
      </c>
      <c r="G6" s="66" t="s">
        <v>288</v>
      </c>
      <c r="H6" s="258"/>
      <c r="I6" s="75"/>
    </row>
    <row r="7" spans="1:9" ht="20.100000000000001" customHeight="1">
      <c r="A7" s="67"/>
      <c r="B7" s="67"/>
      <c r="C7" s="48"/>
      <c r="D7" s="48"/>
      <c r="E7" s="48"/>
      <c r="F7" s="48"/>
      <c r="G7" s="48"/>
      <c r="H7" s="48"/>
      <c r="I7" s="76"/>
    </row>
    <row r="8" spans="1:9" ht="20.100000000000001" customHeight="1">
      <c r="A8" s="68"/>
      <c r="B8" s="68"/>
      <c r="C8" s="68"/>
      <c r="D8" s="68"/>
      <c r="E8" s="69"/>
      <c r="F8" s="68"/>
      <c r="G8" s="68"/>
      <c r="H8" s="70"/>
      <c r="I8" s="75"/>
    </row>
    <row r="9" spans="1:9" ht="20.100000000000001" customHeight="1">
      <c r="A9" s="68"/>
      <c r="B9" s="68"/>
      <c r="C9" s="68"/>
      <c r="D9" s="68"/>
      <c r="E9" s="69"/>
      <c r="F9" s="71"/>
      <c r="G9" s="71"/>
      <c r="H9" s="70"/>
      <c r="I9" s="77"/>
    </row>
    <row r="10" spans="1:9" ht="20.100000000000001" customHeight="1">
      <c r="A10" s="68"/>
      <c r="B10" s="68"/>
      <c r="C10" s="68"/>
      <c r="D10" s="68"/>
      <c r="E10" s="72"/>
      <c r="F10" s="68"/>
      <c r="G10" s="68"/>
      <c r="H10" s="70"/>
      <c r="I10" s="77"/>
    </row>
    <row r="11" spans="1:9" ht="20.100000000000001" customHeight="1">
      <c r="A11" s="68"/>
      <c r="B11" s="68"/>
      <c r="C11" s="68"/>
      <c r="D11" s="68"/>
      <c r="E11" s="72"/>
      <c r="F11" s="68"/>
      <c r="G11" s="68"/>
      <c r="H11" s="70"/>
      <c r="I11" s="77"/>
    </row>
    <row r="12" spans="1:9" ht="20.100000000000001" customHeight="1">
      <c r="A12" s="68"/>
      <c r="B12" s="68"/>
      <c r="C12" s="68"/>
      <c r="D12" s="68"/>
      <c r="E12" s="69"/>
      <c r="F12" s="68"/>
      <c r="G12" s="68"/>
      <c r="H12" s="70"/>
      <c r="I12" s="77"/>
    </row>
    <row r="13" spans="1:9" ht="20.100000000000001" customHeight="1">
      <c r="A13" s="68"/>
      <c r="B13" s="68"/>
      <c r="C13" s="68"/>
      <c r="D13" s="68"/>
      <c r="E13" s="69"/>
      <c r="F13" s="68"/>
      <c r="G13" s="68"/>
      <c r="H13" s="70"/>
      <c r="I13" s="77"/>
    </row>
    <row r="14" spans="1:9" ht="20.100000000000001" customHeight="1">
      <c r="A14" s="68"/>
      <c r="B14" s="68"/>
      <c r="C14" s="68"/>
      <c r="D14" s="68"/>
      <c r="E14" s="72"/>
      <c r="F14" s="68"/>
      <c r="G14" s="68"/>
      <c r="H14" s="70"/>
      <c r="I14" s="77"/>
    </row>
    <row r="15" spans="1:9" ht="20.100000000000001" customHeight="1">
      <c r="A15" s="68"/>
      <c r="B15" s="68"/>
      <c r="C15" s="68"/>
      <c r="D15" s="68"/>
      <c r="E15" s="72"/>
      <c r="F15" s="68"/>
      <c r="G15" s="68"/>
      <c r="H15" s="70"/>
      <c r="I15" s="77"/>
    </row>
    <row r="16" spans="1:9" ht="20.100000000000001" customHeight="1">
      <c r="A16" s="68"/>
      <c r="B16" s="68"/>
      <c r="C16" s="68"/>
      <c r="D16" s="68"/>
      <c r="E16" s="69"/>
      <c r="F16" s="68"/>
      <c r="G16" s="68"/>
      <c r="H16" s="70"/>
      <c r="I16" s="77"/>
    </row>
    <row r="17" spans="1:9" ht="20.100000000000001" customHeight="1">
      <c r="A17" s="68"/>
      <c r="B17" s="68"/>
      <c r="C17" s="68"/>
      <c r="D17" s="68"/>
      <c r="E17" s="69"/>
      <c r="F17" s="68"/>
      <c r="G17" s="68"/>
      <c r="H17" s="70"/>
      <c r="I17" s="77"/>
    </row>
    <row r="18" spans="1:9" ht="20.100000000000001" customHeight="1">
      <c r="A18" s="68"/>
      <c r="B18" s="68"/>
      <c r="C18" s="68"/>
      <c r="D18" s="68"/>
      <c r="E18" s="73"/>
      <c r="F18" s="68"/>
      <c r="G18" s="68"/>
      <c r="H18" s="70"/>
      <c r="I18" s="77"/>
    </row>
    <row r="19" spans="1:9" ht="20.100000000000001" customHeight="1">
      <c r="A19" s="68"/>
      <c r="B19" s="68"/>
      <c r="C19" s="68"/>
      <c r="D19" s="68"/>
      <c r="E19" s="72"/>
      <c r="F19" s="68"/>
      <c r="G19" s="68"/>
      <c r="H19" s="70"/>
      <c r="I19" s="77"/>
    </row>
    <row r="20" spans="1:9" ht="20.100000000000001" customHeight="1">
      <c r="A20" s="72"/>
      <c r="B20" s="72"/>
      <c r="C20" s="72"/>
      <c r="D20" s="72"/>
      <c r="E20" s="72"/>
      <c r="F20" s="68"/>
      <c r="G20" s="68"/>
      <c r="H20" s="70"/>
      <c r="I20" s="77"/>
    </row>
    <row r="21" spans="1:9" ht="20.100000000000001" customHeight="1">
      <c r="A21" s="70"/>
      <c r="B21" s="70"/>
      <c r="C21" s="70"/>
      <c r="D21" s="70"/>
      <c r="E21" s="74"/>
      <c r="F21" s="70"/>
      <c r="G21" s="70"/>
      <c r="H21" s="70"/>
      <c r="I21" s="77"/>
    </row>
    <row r="22" spans="1:9" ht="20.100000000000001" customHeight="1">
      <c r="A22" s="70"/>
      <c r="B22" s="70"/>
      <c r="C22" s="70"/>
      <c r="D22" s="70"/>
      <c r="E22" s="74"/>
      <c r="F22" s="70"/>
      <c r="G22" s="70"/>
      <c r="H22" s="70"/>
      <c r="I22" s="77"/>
    </row>
  </sheetData>
  <mergeCells count="7">
    <mergeCell ref="A2:H2"/>
    <mergeCell ref="C4:H4"/>
    <mergeCell ref="A4:A6"/>
    <mergeCell ref="B4:B6"/>
    <mergeCell ref="C5:C6"/>
    <mergeCell ref="D5:D6"/>
    <mergeCell ref="H5:H6"/>
  </mergeCells>
  <phoneticPr fontId="38" type="noConversion"/>
  <pageMargins left="0.75" right="0.75" top="0.72" bottom="0.52" header="0.5" footer="0.5"/>
  <pageSetup paperSize="9" scale="94" fitToHeight="0" orientation="landscape" useFirstPageNumber="1"/>
  <headerFooter scaleWithDoc="0" alignWithMargins="0"/>
</worksheet>
</file>

<file path=xl/worksheets/sheet13.xml><?xml version="1.0" encoding="utf-8"?>
<worksheet xmlns="http://schemas.openxmlformats.org/spreadsheetml/2006/main" xmlns:r="http://schemas.openxmlformats.org/officeDocument/2006/relationships">
  <sheetPr>
    <pageSetUpPr fitToPage="1"/>
  </sheetPr>
  <dimension ref="A1:IK45"/>
  <sheetViews>
    <sheetView workbookViewId="0">
      <selection activeCell="E7" sqref="E7"/>
    </sheetView>
  </sheetViews>
  <sheetFormatPr defaultColWidth="9.1640625" defaultRowHeight="12.75" customHeight="1"/>
  <cols>
    <col min="1" max="3" width="6.1640625" style="31" customWidth="1"/>
    <col min="4" max="4" width="17" style="31" customWidth="1"/>
    <col min="5" max="5" width="92.33203125" style="31" customWidth="1"/>
    <col min="6" max="8" width="19.6640625" style="31" customWidth="1"/>
    <col min="9" max="245" width="10.6640625" style="31" customWidth="1"/>
    <col min="246" max="16384" width="9.1640625" style="31"/>
  </cols>
  <sheetData>
    <row r="1" spans="1:245" ht="20.100000000000001" customHeight="1">
      <c r="A1" s="32"/>
      <c r="B1" s="32"/>
      <c r="C1" s="32"/>
      <c r="D1" s="32"/>
      <c r="E1" s="32"/>
      <c r="F1" s="32"/>
      <c r="G1" s="32"/>
      <c r="H1" s="33" t="s">
        <v>295</v>
      </c>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54"/>
      <c r="FE1" s="54"/>
      <c r="FF1" s="54"/>
      <c r="FG1" s="54"/>
      <c r="FH1" s="54"/>
      <c r="FI1" s="54"/>
      <c r="FJ1" s="54"/>
      <c r="FK1" s="54"/>
      <c r="FL1" s="54"/>
      <c r="FM1" s="54"/>
      <c r="FN1" s="54"/>
      <c r="FO1" s="54"/>
      <c r="FP1" s="54"/>
      <c r="FQ1" s="54"/>
      <c r="FR1" s="54"/>
      <c r="FS1" s="54"/>
      <c r="FT1" s="54"/>
      <c r="FU1" s="54"/>
      <c r="FV1" s="54"/>
      <c r="FW1" s="54"/>
      <c r="FX1" s="54"/>
      <c r="FY1" s="54"/>
      <c r="FZ1" s="54"/>
      <c r="GA1" s="54"/>
      <c r="GB1" s="54"/>
      <c r="GC1" s="54"/>
      <c r="GD1" s="54"/>
      <c r="GE1" s="54"/>
      <c r="GF1" s="54"/>
      <c r="GG1" s="54"/>
      <c r="GH1" s="54"/>
      <c r="GI1" s="54"/>
      <c r="GJ1" s="54"/>
      <c r="GK1" s="54"/>
      <c r="GL1" s="54"/>
      <c r="GM1" s="54"/>
      <c r="GN1" s="54"/>
      <c r="GO1" s="54"/>
      <c r="GP1" s="54"/>
      <c r="GQ1" s="54"/>
      <c r="GR1" s="54"/>
      <c r="GS1" s="54"/>
      <c r="GT1" s="54"/>
      <c r="GU1" s="54"/>
      <c r="GV1" s="54"/>
      <c r="GW1" s="54"/>
      <c r="GX1" s="54"/>
      <c r="GY1" s="54"/>
      <c r="GZ1" s="54"/>
      <c r="HA1" s="54"/>
      <c r="HB1" s="54"/>
      <c r="HC1" s="54"/>
      <c r="HD1" s="54"/>
      <c r="HE1" s="54"/>
      <c r="HF1" s="54"/>
      <c r="HG1" s="54"/>
      <c r="HH1" s="54"/>
      <c r="HI1" s="54"/>
      <c r="HJ1" s="54"/>
      <c r="HK1" s="54"/>
      <c r="HL1" s="54"/>
      <c r="HM1" s="54"/>
      <c r="HN1" s="54"/>
      <c r="HO1" s="54"/>
      <c r="HP1" s="54"/>
      <c r="HQ1" s="54"/>
      <c r="HR1" s="54"/>
      <c r="HS1" s="54"/>
      <c r="HT1" s="54"/>
      <c r="HU1" s="54"/>
      <c r="HV1" s="54"/>
      <c r="HW1" s="54"/>
      <c r="HX1" s="54"/>
      <c r="HY1" s="54"/>
      <c r="HZ1" s="54"/>
      <c r="IA1" s="54"/>
      <c r="IB1" s="54"/>
      <c r="IC1" s="54"/>
      <c r="ID1" s="54"/>
      <c r="IE1" s="54"/>
      <c r="IF1" s="54"/>
      <c r="IG1" s="54"/>
      <c r="IH1" s="54"/>
      <c r="II1" s="54"/>
      <c r="IJ1" s="54"/>
      <c r="IK1" s="54"/>
    </row>
    <row r="2" spans="1:245" ht="20.100000000000001" customHeight="1">
      <c r="A2" s="240" t="s">
        <v>296</v>
      </c>
      <c r="B2" s="240"/>
      <c r="C2" s="240"/>
      <c r="D2" s="240"/>
      <c r="E2" s="240"/>
      <c r="F2" s="240"/>
      <c r="G2" s="240"/>
      <c r="H2" s="240"/>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c r="IE2" s="54"/>
      <c r="IF2" s="54"/>
      <c r="IG2" s="54"/>
      <c r="IH2" s="54"/>
      <c r="II2" s="54"/>
      <c r="IJ2" s="54"/>
      <c r="IK2" s="54"/>
    </row>
    <row r="3" spans="1:245" ht="20.100000000000001" customHeight="1">
      <c r="A3" s="34" t="s">
        <v>291</v>
      </c>
      <c r="B3" s="34"/>
      <c r="C3" s="34"/>
      <c r="D3" s="34"/>
      <c r="E3" s="34"/>
      <c r="F3" s="35"/>
      <c r="G3" s="35"/>
      <c r="H3" s="36" t="s">
        <v>56</v>
      </c>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c r="HL3" s="54"/>
      <c r="HM3" s="54"/>
      <c r="HN3" s="54"/>
      <c r="HO3" s="54"/>
      <c r="HP3" s="54"/>
      <c r="HQ3" s="54"/>
      <c r="HR3" s="54"/>
      <c r="HS3" s="54"/>
      <c r="HT3" s="54"/>
      <c r="HU3" s="54"/>
      <c r="HV3" s="54"/>
      <c r="HW3" s="54"/>
      <c r="HX3" s="54"/>
      <c r="HY3" s="54"/>
      <c r="HZ3" s="54"/>
      <c r="IA3" s="54"/>
      <c r="IB3" s="54"/>
      <c r="IC3" s="54"/>
      <c r="ID3" s="54"/>
      <c r="IE3" s="54"/>
      <c r="IF3" s="54"/>
      <c r="IG3" s="54"/>
      <c r="IH3" s="54"/>
      <c r="II3" s="54"/>
      <c r="IJ3" s="54"/>
      <c r="IK3" s="54"/>
    </row>
    <row r="4" spans="1:245" ht="20.100000000000001" customHeight="1">
      <c r="A4" s="37" t="s">
        <v>57</v>
      </c>
      <c r="B4" s="37"/>
      <c r="C4" s="37"/>
      <c r="D4" s="38"/>
      <c r="E4" s="39"/>
      <c r="F4" s="245" t="s">
        <v>297</v>
      </c>
      <c r="G4" s="245"/>
      <c r="H4" s="245"/>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54"/>
      <c r="FE4" s="54"/>
      <c r="FF4" s="54"/>
      <c r="FG4" s="54"/>
      <c r="FH4" s="54"/>
      <c r="FI4" s="54"/>
      <c r="FJ4" s="54"/>
      <c r="FK4" s="54"/>
      <c r="FL4" s="54"/>
      <c r="FM4" s="54"/>
      <c r="FN4" s="54"/>
      <c r="FO4" s="54"/>
      <c r="FP4" s="54"/>
      <c r="FQ4" s="54"/>
      <c r="FR4" s="54"/>
      <c r="FS4" s="54"/>
      <c r="FT4" s="54"/>
      <c r="FU4" s="54"/>
      <c r="FV4" s="54"/>
      <c r="FW4" s="54"/>
      <c r="FX4" s="54"/>
      <c r="FY4" s="54"/>
      <c r="FZ4" s="54"/>
      <c r="GA4" s="54"/>
      <c r="GB4" s="54"/>
      <c r="GC4" s="54"/>
      <c r="GD4" s="54"/>
      <c r="GE4" s="54"/>
      <c r="GF4" s="54"/>
      <c r="GG4" s="54"/>
      <c r="GH4" s="54"/>
      <c r="GI4" s="54"/>
      <c r="GJ4" s="54"/>
      <c r="GK4" s="54"/>
      <c r="GL4" s="54"/>
      <c r="GM4" s="54"/>
      <c r="GN4" s="54"/>
      <c r="GO4" s="54"/>
      <c r="GP4" s="54"/>
      <c r="GQ4" s="54"/>
      <c r="GR4" s="54"/>
      <c r="GS4" s="54"/>
      <c r="GT4" s="54"/>
      <c r="GU4" s="54"/>
      <c r="GV4" s="54"/>
      <c r="GW4" s="54"/>
      <c r="GX4" s="54"/>
      <c r="GY4" s="54"/>
      <c r="GZ4" s="54"/>
      <c r="HA4" s="54"/>
      <c r="HB4" s="54"/>
      <c r="HC4" s="54"/>
      <c r="HD4" s="54"/>
      <c r="HE4" s="54"/>
      <c r="HF4" s="54"/>
      <c r="HG4" s="54"/>
      <c r="HH4" s="54"/>
      <c r="HI4" s="54"/>
      <c r="HJ4" s="54"/>
      <c r="HK4" s="54"/>
      <c r="HL4" s="54"/>
      <c r="HM4" s="54"/>
      <c r="HN4" s="54"/>
      <c r="HO4" s="54"/>
      <c r="HP4" s="54"/>
      <c r="HQ4" s="54"/>
      <c r="HR4" s="54"/>
      <c r="HS4" s="54"/>
      <c r="HT4" s="54"/>
      <c r="HU4" s="54"/>
      <c r="HV4" s="54"/>
      <c r="HW4" s="54"/>
      <c r="HX4" s="54"/>
      <c r="HY4" s="54"/>
      <c r="HZ4" s="54"/>
      <c r="IA4" s="54"/>
      <c r="IB4" s="54"/>
      <c r="IC4" s="54"/>
      <c r="ID4" s="54"/>
      <c r="IE4" s="54"/>
      <c r="IF4" s="54"/>
      <c r="IG4" s="54"/>
      <c r="IH4" s="54"/>
      <c r="II4" s="54"/>
      <c r="IJ4" s="54"/>
      <c r="IK4" s="54"/>
    </row>
    <row r="5" spans="1:245" ht="20.100000000000001" customHeight="1">
      <c r="A5" s="40" t="s">
        <v>68</v>
      </c>
      <c r="B5" s="41"/>
      <c r="C5" s="42"/>
      <c r="D5" s="259" t="s">
        <v>69</v>
      </c>
      <c r="E5" s="242" t="s">
        <v>101</v>
      </c>
      <c r="F5" s="241" t="s">
        <v>58</v>
      </c>
      <c r="G5" s="241" t="s">
        <v>97</v>
      </c>
      <c r="H5" s="245" t="s">
        <v>98</v>
      </c>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54"/>
      <c r="FE5" s="54"/>
      <c r="FF5" s="54"/>
      <c r="FG5" s="54"/>
      <c r="FH5" s="54"/>
      <c r="FI5" s="54"/>
      <c r="FJ5" s="54"/>
      <c r="FK5" s="54"/>
      <c r="FL5" s="54"/>
      <c r="FM5" s="54"/>
      <c r="FN5" s="54"/>
      <c r="FO5" s="54"/>
      <c r="FP5" s="54"/>
      <c r="FQ5" s="54"/>
      <c r="FR5" s="54"/>
      <c r="FS5" s="54"/>
      <c r="FT5" s="54"/>
      <c r="FU5" s="54"/>
      <c r="FV5" s="54"/>
      <c r="FW5" s="54"/>
      <c r="FX5" s="54"/>
      <c r="FY5" s="54"/>
      <c r="FZ5" s="54"/>
      <c r="GA5" s="54"/>
      <c r="GB5" s="54"/>
      <c r="GC5" s="54"/>
      <c r="GD5" s="54"/>
      <c r="GE5" s="54"/>
      <c r="GF5" s="54"/>
      <c r="GG5" s="54"/>
      <c r="GH5" s="54"/>
      <c r="GI5" s="54"/>
      <c r="GJ5" s="54"/>
      <c r="GK5" s="54"/>
      <c r="GL5" s="54"/>
      <c r="GM5" s="54"/>
      <c r="GN5" s="54"/>
      <c r="GO5" s="54"/>
      <c r="GP5" s="54"/>
      <c r="GQ5" s="54"/>
      <c r="GR5" s="54"/>
      <c r="GS5" s="54"/>
      <c r="GT5" s="54"/>
      <c r="GU5" s="54"/>
      <c r="GV5" s="54"/>
      <c r="GW5" s="54"/>
      <c r="GX5" s="54"/>
      <c r="GY5" s="54"/>
      <c r="GZ5" s="54"/>
      <c r="HA5" s="54"/>
      <c r="HB5" s="54"/>
      <c r="HC5" s="54"/>
      <c r="HD5" s="54"/>
      <c r="HE5" s="54"/>
      <c r="HF5" s="54"/>
      <c r="HG5" s="54"/>
      <c r="HH5" s="54"/>
      <c r="HI5" s="54"/>
      <c r="HJ5" s="54"/>
      <c r="HK5" s="54"/>
      <c r="HL5" s="54"/>
      <c r="HM5" s="54"/>
      <c r="HN5" s="54"/>
      <c r="HO5" s="54"/>
      <c r="HP5" s="54"/>
      <c r="HQ5" s="54"/>
      <c r="HR5" s="54"/>
      <c r="HS5" s="54"/>
      <c r="HT5" s="54"/>
      <c r="HU5" s="54"/>
      <c r="HV5" s="54"/>
      <c r="HW5" s="54"/>
      <c r="HX5" s="54"/>
      <c r="HY5" s="54"/>
      <c r="HZ5" s="54"/>
      <c r="IA5" s="54"/>
      <c r="IB5" s="54"/>
      <c r="IC5" s="54"/>
      <c r="ID5" s="54"/>
      <c r="IE5" s="54"/>
      <c r="IF5" s="54"/>
      <c r="IG5" s="54"/>
      <c r="IH5" s="54"/>
      <c r="II5" s="54"/>
      <c r="IJ5" s="54"/>
      <c r="IK5" s="54"/>
    </row>
    <row r="6" spans="1:245" ht="20.100000000000001" customHeight="1">
      <c r="A6" s="43" t="s">
        <v>78</v>
      </c>
      <c r="B6" s="43" t="s">
        <v>79</v>
      </c>
      <c r="C6" s="44" t="s">
        <v>80</v>
      </c>
      <c r="D6" s="264"/>
      <c r="E6" s="243"/>
      <c r="F6" s="244"/>
      <c r="G6" s="244"/>
      <c r="H6" s="246"/>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row>
    <row r="7" spans="1:245" ht="24.6" customHeight="1">
      <c r="A7" s="47"/>
      <c r="B7" s="47"/>
      <c r="C7" s="47"/>
      <c r="D7" s="47"/>
      <c r="E7" s="47"/>
      <c r="F7" s="48"/>
      <c r="G7" s="49"/>
      <c r="H7" s="48"/>
      <c r="I7" s="54"/>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58"/>
      <c r="FE7" s="58"/>
      <c r="FF7" s="58"/>
      <c r="FG7" s="58"/>
      <c r="FH7" s="58"/>
      <c r="FI7" s="58"/>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58"/>
      <c r="GZ7" s="58"/>
      <c r="HA7" s="58"/>
      <c r="HB7" s="58"/>
      <c r="HC7" s="58"/>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c r="IJ7" s="58"/>
      <c r="IK7" s="58"/>
    </row>
    <row r="8" spans="1:245" ht="24.6" customHeight="1">
      <c r="A8" s="47"/>
      <c r="B8" s="47"/>
      <c r="C8" s="47"/>
      <c r="D8" s="47"/>
      <c r="E8" s="47"/>
      <c r="F8" s="48"/>
      <c r="G8" s="49"/>
      <c r="H8" s="48"/>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row>
    <row r="9" spans="1:245" ht="24.6" customHeight="1">
      <c r="A9" s="47"/>
      <c r="B9" s="47"/>
      <c r="C9" s="47"/>
      <c r="D9" s="47"/>
      <c r="E9" s="47"/>
      <c r="F9" s="48"/>
      <c r="G9" s="49"/>
      <c r="H9" s="48"/>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row>
    <row r="10" spans="1:245" ht="24.6" customHeight="1">
      <c r="A10" s="47"/>
      <c r="B10" s="47"/>
      <c r="C10" s="47"/>
      <c r="D10" s="47"/>
      <c r="E10" s="47"/>
      <c r="F10" s="48"/>
      <c r="G10" s="49"/>
      <c r="H10" s="48"/>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50"/>
      <c r="FE10" s="50"/>
      <c r="FF10" s="50"/>
      <c r="FG10" s="50"/>
      <c r="FH10" s="50"/>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GQ10" s="50"/>
      <c r="GR10" s="50"/>
      <c r="GS10" s="50"/>
      <c r="GT10" s="50"/>
      <c r="GU10" s="50"/>
      <c r="GV10" s="50"/>
      <c r="GW10" s="50"/>
      <c r="GX10" s="50"/>
      <c r="GY10" s="50"/>
      <c r="GZ10" s="50"/>
      <c r="HA10" s="50"/>
      <c r="HB10" s="50"/>
      <c r="HC10" s="50"/>
      <c r="HD10" s="50"/>
      <c r="HE10" s="50"/>
      <c r="HF10" s="50"/>
      <c r="HG10" s="50"/>
      <c r="HH10" s="50"/>
      <c r="HI10" s="50"/>
      <c r="HJ10" s="50"/>
      <c r="HK10" s="50"/>
      <c r="HL10" s="50"/>
      <c r="HM10" s="50"/>
      <c r="HN10" s="50"/>
      <c r="HO10" s="50"/>
      <c r="HP10" s="50"/>
      <c r="HQ10" s="50"/>
      <c r="HR10" s="50"/>
      <c r="HS10" s="50"/>
      <c r="HT10" s="50"/>
      <c r="HU10" s="50"/>
      <c r="HV10" s="50"/>
      <c r="HW10" s="50"/>
      <c r="HX10" s="50"/>
      <c r="HY10" s="50"/>
      <c r="HZ10" s="50"/>
      <c r="IA10" s="50"/>
      <c r="IB10" s="50"/>
      <c r="IC10" s="50"/>
      <c r="ID10" s="50"/>
      <c r="IE10" s="50"/>
      <c r="IF10" s="50"/>
      <c r="IG10" s="50"/>
      <c r="IH10" s="50"/>
      <c r="II10" s="50"/>
      <c r="IJ10" s="50"/>
      <c r="IK10" s="50"/>
    </row>
    <row r="11" spans="1:245" ht="24.6" customHeight="1">
      <c r="A11" s="47"/>
      <c r="B11" s="47"/>
      <c r="C11" s="47"/>
      <c r="D11" s="47"/>
      <c r="E11" s="47"/>
      <c r="F11" s="48"/>
      <c r="G11" s="49"/>
      <c r="H11" s="48"/>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50"/>
      <c r="FE11" s="50"/>
      <c r="FF11" s="50"/>
      <c r="FG11" s="50"/>
      <c r="FH11" s="50"/>
      <c r="FI11" s="50"/>
      <c r="FJ11" s="50"/>
      <c r="FK11" s="50"/>
      <c r="FL11" s="50"/>
      <c r="FM11" s="50"/>
      <c r="FN11" s="50"/>
      <c r="FO11" s="50"/>
      <c r="FP11" s="50"/>
      <c r="FQ11" s="50"/>
      <c r="FR11" s="50"/>
      <c r="FS11" s="50"/>
      <c r="FT11" s="50"/>
      <c r="FU11" s="50"/>
      <c r="FV11" s="50"/>
      <c r="FW11" s="50"/>
      <c r="FX11" s="50"/>
      <c r="FY11" s="50"/>
      <c r="FZ11" s="50"/>
      <c r="GA11" s="50"/>
      <c r="GB11" s="50"/>
      <c r="GC11" s="50"/>
      <c r="GD11" s="50"/>
      <c r="GE11" s="50"/>
      <c r="GF11" s="50"/>
      <c r="GG11" s="50"/>
      <c r="GH11" s="50"/>
      <c r="GI11" s="50"/>
      <c r="GJ11" s="50"/>
      <c r="GK11" s="50"/>
      <c r="GL11" s="50"/>
      <c r="GM11" s="50"/>
      <c r="GN11" s="50"/>
      <c r="GO11" s="50"/>
      <c r="GP11" s="50"/>
      <c r="GQ11" s="50"/>
      <c r="GR11" s="50"/>
      <c r="GS11" s="50"/>
      <c r="GT11" s="50"/>
      <c r="GU11" s="50"/>
      <c r="GV11" s="50"/>
      <c r="GW11" s="50"/>
      <c r="GX11" s="50"/>
      <c r="GY11" s="50"/>
      <c r="GZ11" s="50"/>
      <c r="HA11" s="50"/>
      <c r="HB11" s="50"/>
      <c r="HC11" s="50"/>
      <c r="HD11" s="50"/>
      <c r="HE11" s="50"/>
      <c r="HF11" s="50"/>
      <c r="HG11" s="50"/>
      <c r="HH11" s="50"/>
      <c r="HI11" s="50"/>
      <c r="HJ11" s="50"/>
      <c r="HK11" s="50"/>
      <c r="HL11" s="50"/>
      <c r="HM11" s="50"/>
      <c r="HN11" s="50"/>
      <c r="HO11" s="50"/>
      <c r="HP11" s="50"/>
      <c r="HQ11" s="50"/>
      <c r="HR11" s="50"/>
      <c r="HS11" s="50"/>
      <c r="HT11" s="50"/>
      <c r="HU11" s="50"/>
      <c r="HV11" s="50"/>
      <c r="HW11" s="50"/>
      <c r="HX11" s="50"/>
      <c r="HY11" s="50"/>
      <c r="HZ11" s="50"/>
      <c r="IA11" s="50"/>
      <c r="IB11" s="50"/>
      <c r="IC11" s="50"/>
      <c r="ID11" s="50"/>
      <c r="IE11" s="50"/>
      <c r="IF11" s="50"/>
      <c r="IG11" s="50"/>
      <c r="IH11" s="50"/>
      <c r="II11" s="50"/>
      <c r="IJ11" s="50"/>
      <c r="IK11" s="50"/>
    </row>
    <row r="12" spans="1:245" ht="24.6" customHeight="1">
      <c r="A12" s="47"/>
      <c r="B12" s="47"/>
      <c r="C12" s="47"/>
      <c r="D12" s="47"/>
      <c r="E12" s="47"/>
      <c r="F12" s="48"/>
      <c r="G12" s="49"/>
      <c r="H12" s="48"/>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50"/>
      <c r="FE12" s="50"/>
      <c r="FF12" s="50"/>
      <c r="FG12" s="50"/>
      <c r="FH12" s="50"/>
      <c r="FI12" s="50"/>
      <c r="FJ12" s="50"/>
      <c r="FK12" s="50"/>
      <c r="FL12" s="50"/>
      <c r="FM12" s="50"/>
      <c r="FN12" s="50"/>
      <c r="FO12" s="50"/>
      <c r="FP12" s="50"/>
      <c r="FQ12" s="50"/>
      <c r="FR12" s="50"/>
      <c r="FS12" s="50"/>
      <c r="FT12" s="50"/>
      <c r="FU12" s="50"/>
      <c r="FV12" s="50"/>
      <c r="FW12" s="50"/>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0"/>
      <c r="HB12" s="50"/>
      <c r="HC12" s="50"/>
      <c r="HD12" s="50"/>
      <c r="HE12" s="50"/>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0"/>
    </row>
    <row r="13" spans="1:245" ht="24.6" customHeight="1">
      <c r="A13" s="47"/>
      <c r="B13" s="47"/>
      <c r="C13" s="47"/>
      <c r="D13" s="47"/>
      <c r="E13" s="47"/>
      <c r="F13" s="48"/>
      <c r="G13" s="49"/>
      <c r="H13" s="48"/>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50"/>
      <c r="FE13" s="50"/>
      <c r="FF13" s="50"/>
      <c r="FG13" s="50"/>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50"/>
      <c r="GJ13" s="50"/>
      <c r="GK13" s="50"/>
      <c r="GL13" s="50"/>
      <c r="GM13" s="50"/>
      <c r="GN13" s="50"/>
      <c r="GO13" s="50"/>
      <c r="GP13" s="50"/>
      <c r="GQ13" s="50"/>
      <c r="GR13" s="50"/>
      <c r="GS13" s="50"/>
      <c r="GT13" s="50"/>
      <c r="GU13" s="50"/>
      <c r="GV13" s="50"/>
      <c r="GW13" s="50"/>
      <c r="GX13" s="50"/>
      <c r="GY13" s="50"/>
      <c r="GZ13" s="50"/>
      <c r="HA13" s="50"/>
      <c r="HB13" s="50"/>
      <c r="HC13" s="50"/>
      <c r="HD13" s="50"/>
      <c r="HE13" s="50"/>
      <c r="HF13" s="50"/>
      <c r="HG13" s="50"/>
      <c r="HH13" s="50"/>
      <c r="HI13" s="50"/>
      <c r="HJ13" s="50"/>
      <c r="HK13" s="50"/>
      <c r="HL13" s="50"/>
      <c r="HM13" s="50"/>
      <c r="HN13" s="50"/>
      <c r="HO13" s="50"/>
      <c r="HP13" s="50"/>
      <c r="HQ13" s="50"/>
      <c r="HR13" s="50"/>
      <c r="HS13" s="50"/>
      <c r="HT13" s="50"/>
      <c r="HU13" s="50"/>
      <c r="HV13" s="50"/>
      <c r="HW13" s="50"/>
      <c r="HX13" s="50"/>
      <c r="HY13" s="50"/>
      <c r="HZ13" s="50"/>
      <c r="IA13" s="50"/>
      <c r="IB13" s="50"/>
      <c r="IC13" s="50"/>
      <c r="ID13" s="50"/>
      <c r="IE13" s="50"/>
      <c r="IF13" s="50"/>
      <c r="IG13" s="50"/>
      <c r="IH13" s="50"/>
      <c r="II13" s="50"/>
      <c r="IJ13" s="50"/>
      <c r="IK13" s="50"/>
    </row>
    <row r="14" spans="1:245" ht="24.6" customHeight="1">
      <c r="A14" s="47"/>
      <c r="B14" s="47"/>
      <c r="C14" s="47"/>
      <c r="D14" s="47"/>
      <c r="E14" s="47"/>
      <c r="F14" s="48"/>
      <c r="G14" s="49"/>
      <c r="H14" s="48"/>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row>
    <row r="15" spans="1:245" ht="24.6" customHeight="1">
      <c r="A15" s="47"/>
      <c r="B15" s="47"/>
      <c r="C15" s="47"/>
      <c r="D15" s="47"/>
      <c r="E15" s="47"/>
      <c r="F15" s="48"/>
      <c r="G15" s="49"/>
      <c r="H15" s="48"/>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row>
    <row r="16" spans="1:245" ht="24.6" customHeight="1">
      <c r="A16" s="47"/>
      <c r="B16" s="47"/>
      <c r="C16" s="47"/>
      <c r="D16" s="47"/>
      <c r="E16" s="47"/>
      <c r="F16" s="48"/>
      <c r="G16" s="49"/>
      <c r="H16" s="48"/>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row>
    <row r="17" spans="1:245" ht="24.6" customHeight="1">
      <c r="A17" s="47"/>
      <c r="B17" s="47"/>
      <c r="C17" s="47"/>
      <c r="D17" s="47"/>
      <c r="E17" s="47"/>
      <c r="F17" s="48"/>
      <c r="G17" s="49"/>
      <c r="H17" s="48"/>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row>
    <row r="18" spans="1:245" ht="24.6" customHeight="1">
      <c r="A18" s="47"/>
      <c r="B18" s="47"/>
      <c r="C18" s="47"/>
      <c r="D18" s="47"/>
      <c r="E18" s="47"/>
      <c r="F18" s="48"/>
      <c r="G18" s="49"/>
      <c r="H18" s="48"/>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row>
    <row r="19" spans="1:245" ht="24.6" customHeight="1">
      <c r="A19" s="47"/>
      <c r="B19" s="47"/>
      <c r="C19" s="47"/>
      <c r="D19" s="47"/>
      <c r="E19" s="47"/>
      <c r="F19" s="48"/>
      <c r="G19" s="49"/>
      <c r="H19" s="48"/>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row>
    <row r="20" spans="1:245" ht="24.6" customHeight="1">
      <c r="A20" s="47"/>
      <c r="B20" s="47"/>
      <c r="C20" s="47"/>
      <c r="D20" s="47"/>
      <c r="E20" s="47"/>
      <c r="F20" s="48"/>
      <c r="G20" s="49"/>
      <c r="H20" s="48"/>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row>
    <row r="21" spans="1:245" ht="24.6" customHeight="1">
      <c r="A21" s="47"/>
      <c r="B21" s="47"/>
      <c r="C21" s="47"/>
      <c r="D21" s="47"/>
      <c r="E21" s="47"/>
      <c r="F21" s="48"/>
      <c r="G21" s="49"/>
      <c r="H21" s="48"/>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row>
    <row r="22" spans="1:245" ht="20.100000000000001" customHeight="1">
      <c r="A22" s="50"/>
      <c r="B22" s="50"/>
      <c r="C22" s="50"/>
      <c r="D22" s="50"/>
      <c r="E22" s="50"/>
      <c r="F22" s="50"/>
      <c r="G22" s="50"/>
      <c r="H22" s="51"/>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row>
    <row r="23" spans="1:245" ht="20.100000000000001" customHeight="1">
      <c r="A23" s="50"/>
      <c r="B23" s="50"/>
      <c r="C23" s="50"/>
      <c r="D23" s="51"/>
      <c r="E23" s="51"/>
      <c r="F23" s="51"/>
      <c r="G23" s="51"/>
      <c r="H23" s="51"/>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row>
    <row r="24" spans="1:245" ht="20.100000000000001" customHeight="1">
      <c r="A24" s="50"/>
      <c r="B24" s="50"/>
      <c r="C24" s="50"/>
      <c r="D24" s="51"/>
      <c r="E24" s="51"/>
      <c r="F24" s="51"/>
      <c r="G24" s="51"/>
      <c r="H24" s="51"/>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50"/>
      <c r="FE24" s="50"/>
      <c r="FF24" s="50"/>
      <c r="FG24" s="50"/>
      <c r="FH24" s="50"/>
      <c r="FI24" s="50"/>
      <c r="FJ24" s="50"/>
      <c r="FK24" s="50"/>
      <c r="FL24" s="50"/>
      <c r="FM24" s="50"/>
      <c r="FN24" s="50"/>
      <c r="FO24" s="50"/>
      <c r="FP24" s="50"/>
      <c r="FQ24" s="50"/>
      <c r="FR24" s="50"/>
      <c r="FS24" s="50"/>
      <c r="FT24" s="50"/>
      <c r="FU24" s="50"/>
      <c r="FV24" s="50"/>
      <c r="FW24" s="50"/>
      <c r="FX24" s="50"/>
      <c r="FY24" s="50"/>
      <c r="FZ24" s="50"/>
      <c r="GA24" s="50"/>
      <c r="GB24" s="50"/>
      <c r="GC24" s="50"/>
      <c r="GD24" s="50"/>
      <c r="GE24" s="50"/>
      <c r="GF24" s="50"/>
      <c r="GG24" s="50"/>
      <c r="GH24" s="50"/>
      <c r="GI24" s="50"/>
      <c r="GJ24" s="50"/>
      <c r="GK24" s="50"/>
      <c r="GL24" s="50"/>
      <c r="GM24" s="50"/>
      <c r="GN24" s="50"/>
      <c r="GO24" s="50"/>
      <c r="GP24" s="50"/>
      <c r="GQ24" s="50"/>
      <c r="GR24" s="50"/>
      <c r="GS24" s="50"/>
      <c r="GT24" s="50"/>
      <c r="GU24" s="50"/>
      <c r="GV24" s="50"/>
      <c r="GW24" s="50"/>
      <c r="GX24" s="50"/>
      <c r="GY24" s="50"/>
      <c r="GZ24" s="50"/>
      <c r="HA24" s="50"/>
      <c r="HB24" s="50"/>
      <c r="HC24" s="50"/>
      <c r="HD24" s="50"/>
      <c r="HE24" s="50"/>
      <c r="HF24" s="50"/>
      <c r="HG24" s="50"/>
      <c r="HH24" s="50"/>
      <c r="HI24" s="50"/>
      <c r="HJ24" s="50"/>
      <c r="HK24" s="50"/>
      <c r="HL24" s="50"/>
      <c r="HM24" s="50"/>
      <c r="HN24" s="50"/>
      <c r="HO24" s="50"/>
      <c r="HP24" s="50"/>
      <c r="HQ24" s="50"/>
      <c r="HR24" s="50"/>
      <c r="HS24" s="50"/>
      <c r="HT24" s="50"/>
      <c r="HU24" s="50"/>
      <c r="HV24" s="50"/>
      <c r="HW24" s="50"/>
      <c r="HX24" s="50"/>
      <c r="HY24" s="50"/>
      <c r="HZ24" s="50"/>
      <c r="IA24" s="50"/>
      <c r="IB24" s="50"/>
      <c r="IC24" s="50"/>
      <c r="ID24" s="50"/>
      <c r="IE24" s="50"/>
      <c r="IF24" s="50"/>
      <c r="IG24" s="50"/>
      <c r="IH24" s="50"/>
      <c r="II24" s="50"/>
      <c r="IJ24" s="50"/>
      <c r="IK24" s="50"/>
    </row>
    <row r="25" spans="1:245" ht="20.100000000000001" customHeight="1">
      <c r="A25" s="50"/>
      <c r="B25" s="50"/>
      <c r="C25" s="50"/>
      <c r="D25" s="50"/>
      <c r="E25" s="50"/>
      <c r="F25" s="50"/>
      <c r="G25" s="50"/>
      <c r="H25" s="51"/>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50"/>
      <c r="FE25" s="50"/>
      <c r="FF25" s="50"/>
      <c r="FG25" s="50"/>
      <c r="FH25" s="50"/>
      <c r="FI25" s="50"/>
      <c r="FJ25" s="50"/>
      <c r="FK25" s="50"/>
      <c r="FL25" s="50"/>
      <c r="FM25" s="50"/>
      <c r="FN25" s="50"/>
      <c r="FO25" s="50"/>
      <c r="FP25" s="50"/>
      <c r="FQ25" s="50"/>
      <c r="FR25" s="50"/>
      <c r="FS25" s="50"/>
      <c r="FT25" s="50"/>
      <c r="FU25" s="50"/>
      <c r="FV25" s="50"/>
      <c r="FW25" s="50"/>
      <c r="FX25" s="50"/>
      <c r="FY25" s="50"/>
      <c r="FZ25" s="50"/>
      <c r="GA25" s="50"/>
      <c r="GB25" s="50"/>
      <c r="GC25" s="50"/>
      <c r="GD25" s="50"/>
      <c r="GE25" s="50"/>
      <c r="GF25" s="50"/>
      <c r="GG25" s="50"/>
      <c r="GH25" s="50"/>
      <c r="GI25" s="50"/>
      <c r="GJ25" s="50"/>
      <c r="GK25" s="50"/>
      <c r="GL25" s="50"/>
      <c r="GM25" s="50"/>
      <c r="GN25" s="50"/>
      <c r="GO25" s="50"/>
      <c r="GP25" s="50"/>
      <c r="GQ25" s="50"/>
      <c r="GR25" s="50"/>
      <c r="GS25" s="50"/>
      <c r="GT25" s="50"/>
      <c r="GU25" s="50"/>
      <c r="GV25" s="50"/>
      <c r="GW25" s="50"/>
      <c r="GX25" s="50"/>
      <c r="GY25" s="50"/>
      <c r="GZ25" s="50"/>
      <c r="HA25" s="50"/>
      <c r="HB25" s="50"/>
      <c r="HC25" s="50"/>
      <c r="HD25" s="50"/>
      <c r="HE25" s="50"/>
      <c r="HF25" s="50"/>
      <c r="HG25" s="50"/>
      <c r="HH25" s="50"/>
      <c r="HI25" s="50"/>
      <c r="HJ25" s="50"/>
      <c r="HK25" s="50"/>
      <c r="HL25" s="50"/>
      <c r="HM25" s="50"/>
      <c r="HN25" s="50"/>
      <c r="HO25" s="50"/>
      <c r="HP25" s="50"/>
      <c r="HQ25" s="50"/>
      <c r="HR25" s="50"/>
      <c r="HS25" s="50"/>
      <c r="HT25" s="50"/>
      <c r="HU25" s="50"/>
      <c r="HV25" s="50"/>
      <c r="HW25" s="50"/>
      <c r="HX25" s="50"/>
      <c r="HY25" s="50"/>
      <c r="HZ25" s="50"/>
      <c r="IA25" s="50"/>
      <c r="IB25" s="50"/>
      <c r="IC25" s="50"/>
      <c r="ID25" s="50"/>
      <c r="IE25" s="50"/>
      <c r="IF25" s="50"/>
      <c r="IG25" s="50"/>
      <c r="IH25" s="50"/>
      <c r="II25" s="50"/>
      <c r="IJ25" s="50"/>
      <c r="IK25" s="50"/>
    </row>
    <row r="26" spans="1:245" ht="20.100000000000001" customHeight="1">
      <c r="A26" s="50"/>
      <c r="B26" s="50"/>
      <c r="C26" s="50"/>
      <c r="D26" s="51"/>
      <c r="E26" s="51"/>
      <c r="F26" s="51"/>
      <c r="G26" s="51"/>
      <c r="H26" s="51"/>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row>
    <row r="27" spans="1:245" ht="20.100000000000001" customHeight="1">
      <c r="A27" s="50"/>
      <c r="B27" s="50"/>
      <c r="C27" s="50"/>
      <c r="D27" s="51"/>
      <c r="E27" s="51"/>
      <c r="F27" s="51"/>
      <c r="G27" s="51"/>
      <c r="H27" s="51"/>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row>
    <row r="28" spans="1:245" ht="20.100000000000001" customHeight="1">
      <c r="A28" s="50"/>
      <c r="B28" s="50"/>
      <c r="C28" s="50"/>
      <c r="D28" s="50"/>
      <c r="E28" s="50"/>
      <c r="F28" s="50"/>
      <c r="G28" s="50"/>
      <c r="H28" s="51"/>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row>
    <row r="29" spans="1:245" ht="20.100000000000001" customHeight="1">
      <c r="A29" s="50"/>
      <c r="B29" s="50"/>
      <c r="C29" s="50"/>
      <c r="D29" s="50"/>
      <c r="E29" s="52"/>
      <c r="F29" s="52"/>
      <c r="G29" s="52"/>
      <c r="H29" s="51"/>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c r="CI29" s="50"/>
      <c r="CJ29" s="50"/>
      <c r="CK29" s="50"/>
      <c r="CL29" s="50"/>
      <c r="CM29" s="50"/>
      <c r="CN29" s="50"/>
      <c r="CO29" s="50"/>
      <c r="CP29" s="50"/>
      <c r="CQ29" s="50"/>
      <c r="CR29" s="50"/>
      <c r="CS29" s="50"/>
      <c r="CT29" s="50"/>
      <c r="CU29" s="50"/>
      <c r="CV29" s="50"/>
      <c r="CW29" s="50"/>
      <c r="CX29" s="50"/>
      <c r="CY29" s="50"/>
      <c r="CZ29" s="50"/>
      <c r="DA29" s="50"/>
      <c r="DB29" s="50"/>
      <c r="DC29" s="50"/>
      <c r="DD29" s="50"/>
      <c r="DE29" s="50"/>
      <c r="DF29" s="50"/>
      <c r="DG29" s="50"/>
      <c r="DH29" s="50"/>
      <c r="DI29" s="50"/>
      <c r="DJ29" s="50"/>
      <c r="DK29" s="50"/>
      <c r="DL29" s="50"/>
      <c r="DM29" s="50"/>
      <c r="DN29" s="50"/>
      <c r="DO29" s="50"/>
      <c r="DP29" s="50"/>
      <c r="DQ29" s="50"/>
      <c r="DR29" s="50"/>
      <c r="DS29" s="50"/>
      <c r="DT29" s="50"/>
      <c r="DU29" s="50"/>
      <c r="DV29" s="50"/>
      <c r="DW29" s="50"/>
      <c r="DX29" s="50"/>
      <c r="DY29" s="50"/>
      <c r="DZ29" s="50"/>
      <c r="EA29" s="50"/>
      <c r="EB29" s="50"/>
      <c r="EC29" s="50"/>
      <c r="ED29" s="50"/>
      <c r="EE29" s="50"/>
      <c r="EF29" s="50"/>
      <c r="EG29" s="50"/>
      <c r="EH29" s="50"/>
      <c r="EI29" s="50"/>
      <c r="EJ29" s="50"/>
      <c r="EK29" s="50"/>
      <c r="EL29" s="50"/>
      <c r="EM29" s="50"/>
      <c r="EN29" s="50"/>
      <c r="EO29" s="50"/>
      <c r="EP29" s="50"/>
      <c r="EQ29" s="50"/>
      <c r="ER29" s="50"/>
      <c r="ES29" s="50"/>
      <c r="ET29" s="50"/>
      <c r="EU29" s="50"/>
      <c r="EV29" s="50"/>
      <c r="EW29" s="50"/>
      <c r="EX29" s="50"/>
      <c r="EY29" s="50"/>
      <c r="EZ29" s="50"/>
      <c r="FA29" s="50"/>
      <c r="FB29" s="50"/>
      <c r="FC29" s="50"/>
      <c r="FD29" s="50"/>
      <c r="FE29" s="50"/>
      <c r="FF29" s="50"/>
      <c r="FG29" s="50"/>
      <c r="FH29" s="50"/>
      <c r="FI29" s="50"/>
      <c r="FJ29" s="50"/>
      <c r="FK29" s="50"/>
      <c r="FL29" s="50"/>
      <c r="FM29" s="50"/>
      <c r="FN29" s="50"/>
      <c r="FO29" s="50"/>
      <c r="FP29" s="50"/>
      <c r="FQ29" s="50"/>
      <c r="FR29" s="50"/>
      <c r="FS29" s="50"/>
      <c r="FT29" s="50"/>
      <c r="FU29" s="50"/>
      <c r="FV29" s="50"/>
      <c r="FW29" s="50"/>
      <c r="FX29" s="50"/>
      <c r="FY29" s="50"/>
      <c r="FZ29" s="50"/>
      <c r="GA29" s="50"/>
      <c r="GB29" s="50"/>
      <c r="GC29" s="50"/>
      <c r="GD29" s="50"/>
      <c r="GE29" s="50"/>
      <c r="GF29" s="50"/>
      <c r="GG29" s="50"/>
      <c r="GH29" s="50"/>
      <c r="GI29" s="50"/>
      <c r="GJ29" s="50"/>
      <c r="GK29" s="50"/>
      <c r="GL29" s="50"/>
      <c r="GM29" s="50"/>
      <c r="GN29" s="50"/>
      <c r="GO29" s="50"/>
      <c r="GP29" s="50"/>
      <c r="GQ29" s="50"/>
      <c r="GR29" s="50"/>
      <c r="GS29" s="50"/>
      <c r="GT29" s="50"/>
      <c r="GU29" s="50"/>
      <c r="GV29" s="50"/>
      <c r="GW29" s="50"/>
      <c r="GX29" s="50"/>
      <c r="GY29" s="50"/>
      <c r="GZ29" s="50"/>
      <c r="HA29" s="50"/>
      <c r="HB29" s="50"/>
      <c r="HC29" s="50"/>
      <c r="HD29" s="50"/>
      <c r="HE29" s="50"/>
      <c r="HF29" s="50"/>
      <c r="HG29" s="50"/>
      <c r="HH29" s="50"/>
      <c r="HI29" s="50"/>
      <c r="HJ29" s="50"/>
      <c r="HK29" s="50"/>
      <c r="HL29" s="50"/>
      <c r="HM29" s="50"/>
      <c r="HN29" s="50"/>
      <c r="HO29" s="50"/>
      <c r="HP29" s="50"/>
      <c r="HQ29" s="50"/>
      <c r="HR29" s="50"/>
      <c r="HS29" s="50"/>
      <c r="HT29" s="50"/>
      <c r="HU29" s="50"/>
      <c r="HV29" s="50"/>
      <c r="HW29" s="50"/>
      <c r="HX29" s="50"/>
      <c r="HY29" s="50"/>
      <c r="HZ29" s="50"/>
      <c r="IA29" s="50"/>
      <c r="IB29" s="50"/>
      <c r="IC29" s="50"/>
      <c r="ID29" s="50"/>
      <c r="IE29" s="50"/>
      <c r="IF29" s="50"/>
      <c r="IG29" s="50"/>
      <c r="IH29" s="50"/>
      <c r="II29" s="50"/>
      <c r="IJ29" s="50"/>
      <c r="IK29" s="50"/>
    </row>
    <row r="30" spans="1:245" ht="20.100000000000001" customHeight="1">
      <c r="A30" s="50"/>
      <c r="B30" s="50"/>
      <c r="C30" s="50"/>
      <c r="D30" s="50"/>
      <c r="E30" s="52"/>
      <c r="F30" s="52"/>
      <c r="G30" s="52"/>
      <c r="H30" s="51"/>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c r="DT30" s="50"/>
      <c r="DU30" s="50"/>
      <c r="DV30" s="50"/>
      <c r="DW30" s="50"/>
      <c r="DX30" s="50"/>
      <c r="DY30" s="50"/>
      <c r="DZ30" s="50"/>
      <c r="EA30" s="50"/>
      <c r="EB30" s="50"/>
      <c r="EC30" s="50"/>
      <c r="ED30" s="50"/>
      <c r="EE30" s="50"/>
      <c r="EF30" s="50"/>
      <c r="EG30" s="50"/>
      <c r="EH30" s="50"/>
      <c r="EI30" s="50"/>
      <c r="EJ30" s="50"/>
      <c r="EK30" s="50"/>
      <c r="EL30" s="50"/>
      <c r="EM30" s="50"/>
      <c r="EN30" s="50"/>
      <c r="EO30" s="50"/>
      <c r="EP30" s="50"/>
      <c r="EQ30" s="50"/>
      <c r="ER30" s="50"/>
      <c r="ES30" s="50"/>
      <c r="ET30" s="50"/>
      <c r="EU30" s="50"/>
      <c r="EV30" s="50"/>
      <c r="EW30" s="50"/>
      <c r="EX30" s="50"/>
      <c r="EY30" s="50"/>
      <c r="EZ30" s="50"/>
      <c r="FA30" s="50"/>
      <c r="FB30" s="50"/>
      <c r="FC30" s="50"/>
      <c r="FD30" s="50"/>
      <c r="FE30" s="50"/>
      <c r="FF30" s="50"/>
      <c r="FG30" s="50"/>
      <c r="FH30" s="50"/>
      <c r="FI30" s="50"/>
      <c r="FJ30" s="50"/>
      <c r="FK30" s="50"/>
      <c r="FL30" s="50"/>
      <c r="FM30" s="50"/>
      <c r="FN30" s="50"/>
      <c r="FO30" s="50"/>
      <c r="FP30" s="50"/>
      <c r="FQ30" s="50"/>
      <c r="FR30" s="50"/>
      <c r="FS30" s="50"/>
      <c r="FT30" s="50"/>
      <c r="FU30" s="50"/>
      <c r="FV30" s="50"/>
      <c r="FW30" s="50"/>
      <c r="FX30" s="50"/>
      <c r="FY30" s="50"/>
      <c r="FZ30" s="50"/>
      <c r="GA30" s="50"/>
      <c r="GB30" s="50"/>
      <c r="GC30" s="50"/>
      <c r="GD30" s="50"/>
      <c r="GE30" s="50"/>
      <c r="GF30" s="50"/>
      <c r="GG30" s="50"/>
      <c r="GH30" s="50"/>
      <c r="GI30" s="50"/>
      <c r="GJ30" s="50"/>
      <c r="GK30" s="50"/>
      <c r="GL30" s="50"/>
      <c r="GM30" s="50"/>
      <c r="GN30" s="50"/>
      <c r="GO30" s="50"/>
      <c r="GP30" s="50"/>
      <c r="GQ30" s="50"/>
      <c r="GR30" s="50"/>
      <c r="GS30" s="50"/>
      <c r="GT30" s="50"/>
      <c r="GU30" s="50"/>
      <c r="GV30" s="50"/>
      <c r="GW30" s="50"/>
      <c r="GX30" s="50"/>
      <c r="GY30" s="50"/>
      <c r="GZ30" s="50"/>
      <c r="HA30" s="50"/>
      <c r="HB30" s="50"/>
      <c r="HC30" s="50"/>
      <c r="HD30" s="50"/>
      <c r="HE30" s="50"/>
      <c r="HF30" s="50"/>
      <c r="HG30" s="50"/>
      <c r="HH30" s="50"/>
      <c r="HI30" s="50"/>
      <c r="HJ30" s="50"/>
      <c r="HK30" s="50"/>
      <c r="HL30" s="50"/>
      <c r="HM30" s="50"/>
      <c r="HN30" s="50"/>
      <c r="HO30" s="50"/>
      <c r="HP30" s="50"/>
      <c r="HQ30" s="50"/>
      <c r="HR30" s="50"/>
      <c r="HS30" s="50"/>
      <c r="HT30" s="50"/>
      <c r="HU30" s="50"/>
      <c r="HV30" s="50"/>
      <c r="HW30" s="50"/>
      <c r="HX30" s="50"/>
      <c r="HY30" s="50"/>
      <c r="HZ30" s="50"/>
      <c r="IA30" s="50"/>
      <c r="IB30" s="50"/>
      <c r="IC30" s="50"/>
      <c r="ID30" s="50"/>
      <c r="IE30" s="50"/>
      <c r="IF30" s="50"/>
      <c r="IG30" s="50"/>
      <c r="IH30" s="50"/>
      <c r="II30" s="50"/>
      <c r="IJ30" s="50"/>
      <c r="IK30" s="50"/>
    </row>
    <row r="31" spans="1:245" ht="20.100000000000001" customHeight="1">
      <c r="A31" s="50"/>
      <c r="B31" s="50"/>
      <c r="C31" s="50"/>
      <c r="D31" s="50"/>
      <c r="E31" s="50"/>
      <c r="F31" s="50"/>
      <c r="G31" s="50"/>
      <c r="H31" s="51"/>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row>
    <row r="32" spans="1:245" ht="20.100000000000001" customHeight="1">
      <c r="A32" s="50"/>
      <c r="B32" s="50"/>
      <c r="C32" s="50"/>
      <c r="D32" s="50"/>
      <c r="E32" s="53"/>
      <c r="F32" s="53"/>
      <c r="G32" s="53"/>
      <c r="H32" s="51"/>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C32" s="50"/>
      <c r="CD32" s="50"/>
      <c r="CE32" s="50"/>
      <c r="CF32" s="50"/>
      <c r="CG32" s="50"/>
      <c r="CH32" s="50"/>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row>
    <row r="33" spans="1:245" ht="20.100000000000001" customHeight="1">
      <c r="A33" s="54"/>
      <c r="B33" s="54"/>
      <c r="C33" s="54"/>
      <c r="D33" s="54"/>
      <c r="E33" s="55"/>
      <c r="F33" s="55"/>
      <c r="G33" s="55"/>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c r="FG33" s="54"/>
      <c r="FH33" s="54"/>
      <c r="FI33" s="54"/>
      <c r="FJ33" s="54"/>
      <c r="FK33" s="54"/>
      <c r="FL33" s="54"/>
      <c r="FM33" s="54"/>
      <c r="FN33" s="54"/>
      <c r="FO33" s="54"/>
      <c r="FP33" s="54"/>
      <c r="FQ33" s="54"/>
      <c r="FR33" s="54"/>
      <c r="FS33" s="54"/>
      <c r="FT33" s="54"/>
      <c r="FU33" s="54"/>
      <c r="FV33" s="54"/>
      <c r="FW33" s="54"/>
      <c r="FX33" s="54"/>
      <c r="FY33" s="54"/>
      <c r="FZ33" s="54"/>
      <c r="GA33" s="54"/>
      <c r="GB33" s="54"/>
      <c r="GC33" s="54"/>
      <c r="GD33" s="54"/>
      <c r="GE33" s="54"/>
      <c r="GF33" s="54"/>
      <c r="GG33" s="54"/>
      <c r="GH33" s="54"/>
      <c r="GI33" s="54"/>
      <c r="GJ33" s="54"/>
      <c r="GK33" s="54"/>
      <c r="GL33" s="54"/>
      <c r="GM33" s="54"/>
      <c r="GN33" s="54"/>
      <c r="GO33" s="54"/>
      <c r="GP33" s="54"/>
      <c r="GQ33" s="54"/>
      <c r="GR33" s="54"/>
      <c r="GS33" s="54"/>
      <c r="GT33" s="54"/>
      <c r="GU33" s="54"/>
      <c r="GV33" s="54"/>
      <c r="GW33" s="54"/>
      <c r="GX33" s="54"/>
      <c r="GY33" s="54"/>
      <c r="GZ33" s="54"/>
      <c r="HA33" s="54"/>
      <c r="HB33" s="54"/>
      <c r="HC33" s="54"/>
      <c r="HD33" s="54"/>
      <c r="HE33" s="54"/>
      <c r="HF33" s="54"/>
      <c r="HG33" s="54"/>
      <c r="HH33" s="54"/>
      <c r="HI33" s="54"/>
      <c r="HJ33" s="54"/>
      <c r="HK33" s="54"/>
      <c r="HL33" s="54"/>
      <c r="HM33" s="54"/>
      <c r="HN33" s="54"/>
      <c r="HO33" s="54"/>
      <c r="HP33" s="54"/>
      <c r="HQ33" s="54"/>
      <c r="HR33" s="54"/>
      <c r="HS33" s="54"/>
      <c r="HT33" s="54"/>
      <c r="HU33" s="54"/>
      <c r="HV33" s="54"/>
      <c r="HW33" s="54"/>
      <c r="HX33" s="54"/>
      <c r="HY33" s="54"/>
      <c r="HZ33" s="54"/>
      <c r="IA33" s="54"/>
      <c r="IB33" s="54"/>
      <c r="IC33" s="54"/>
      <c r="ID33" s="54"/>
      <c r="IE33" s="54"/>
      <c r="IF33" s="54"/>
      <c r="IG33" s="54"/>
      <c r="IH33" s="54"/>
      <c r="II33" s="54"/>
      <c r="IJ33" s="54"/>
      <c r="IK33" s="54"/>
    </row>
    <row r="34" spans="1:245" ht="20.100000000000001" customHeight="1">
      <c r="A34" s="56"/>
      <c r="B34" s="56"/>
      <c r="C34" s="56"/>
      <c r="D34" s="56"/>
      <c r="E34" s="56"/>
      <c r="F34" s="56"/>
      <c r="G34" s="56"/>
      <c r="H34" s="57"/>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row>
    <row r="35" spans="1:245" ht="20.100000000000001" customHeight="1">
      <c r="A35" s="54"/>
      <c r="B35" s="54"/>
      <c r="C35" s="54"/>
      <c r="D35" s="54"/>
      <c r="E35" s="54"/>
      <c r="F35" s="54"/>
      <c r="G35" s="54"/>
      <c r="H35" s="57"/>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c r="GS35" s="58"/>
      <c r="GT35" s="58"/>
      <c r="GU35" s="58"/>
      <c r="GV35" s="58"/>
      <c r="GW35" s="58"/>
      <c r="GX35" s="58"/>
      <c r="GY35" s="58"/>
      <c r="GZ35" s="58"/>
      <c r="HA35" s="58"/>
      <c r="HB35" s="58"/>
      <c r="HC35" s="58"/>
      <c r="HD35" s="58"/>
      <c r="HE35" s="58"/>
      <c r="HF35" s="58"/>
      <c r="HG35" s="58"/>
      <c r="HH35" s="58"/>
      <c r="HI35" s="58"/>
      <c r="HJ35" s="58"/>
      <c r="HK35" s="58"/>
      <c r="HL35" s="58"/>
      <c r="HM35" s="58"/>
      <c r="HN35" s="58"/>
      <c r="HO35" s="58"/>
      <c r="HP35" s="58"/>
      <c r="HQ35" s="58"/>
      <c r="HR35" s="58"/>
      <c r="HS35" s="58"/>
      <c r="HT35" s="58"/>
      <c r="HU35" s="58"/>
      <c r="HV35" s="58"/>
      <c r="HW35" s="58"/>
      <c r="HX35" s="58"/>
      <c r="HY35" s="58"/>
      <c r="HZ35" s="58"/>
      <c r="IA35" s="58"/>
      <c r="IB35" s="58"/>
      <c r="IC35" s="58"/>
      <c r="ID35" s="58"/>
      <c r="IE35" s="58"/>
      <c r="IF35" s="58"/>
      <c r="IG35" s="58"/>
      <c r="IH35" s="58"/>
      <c r="II35" s="58"/>
      <c r="IJ35" s="58"/>
      <c r="IK35" s="58"/>
    </row>
    <row r="36" spans="1:245" ht="20.100000000000001" customHeight="1">
      <c r="A36" s="58"/>
      <c r="B36" s="58"/>
      <c r="C36" s="58"/>
      <c r="D36" s="58"/>
      <c r="E36" s="58"/>
      <c r="F36" s="54"/>
      <c r="G36" s="54"/>
      <c r="H36" s="57"/>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c r="GS36" s="58"/>
      <c r="GT36" s="58"/>
      <c r="GU36" s="58"/>
      <c r="GV36" s="58"/>
      <c r="GW36" s="58"/>
      <c r="GX36" s="58"/>
      <c r="GY36" s="58"/>
      <c r="GZ36" s="58"/>
      <c r="HA36" s="58"/>
      <c r="HB36" s="58"/>
      <c r="HC36" s="58"/>
      <c r="HD36" s="58"/>
      <c r="HE36" s="58"/>
      <c r="HF36" s="58"/>
      <c r="HG36" s="58"/>
      <c r="HH36" s="58"/>
      <c r="HI36" s="58"/>
      <c r="HJ36" s="58"/>
      <c r="HK36" s="58"/>
      <c r="HL36" s="58"/>
      <c r="HM36" s="58"/>
      <c r="HN36" s="58"/>
      <c r="HO36" s="58"/>
      <c r="HP36" s="58"/>
      <c r="HQ36" s="58"/>
      <c r="HR36" s="58"/>
      <c r="HS36" s="58"/>
      <c r="HT36" s="58"/>
      <c r="HU36" s="58"/>
      <c r="HV36" s="58"/>
      <c r="HW36" s="58"/>
      <c r="HX36" s="58"/>
      <c r="HY36" s="58"/>
      <c r="HZ36" s="58"/>
      <c r="IA36" s="58"/>
      <c r="IB36" s="58"/>
      <c r="IC36" s="58"/>
      <c r="ID36" s="58"/>
      <c r="IE36" s="58"/>
      <c r="IF36" s="58"/>
      <c r="IG36" s="58"/>
      <c r="IH36" s="58"/>
      <c r="II36" s="58"/>
      <c r="IJ36" s="58"/>
      <c r="IK36" s="58"/>
    </row>
    <row r="37" spans="1:245" ht="20.100000000000001" customHeight="1">
      <c r="A37" s="58"/>
      <c r="B37" s="58"/>
      <c r="C37" s="58"/>
      <c r="D37" s="58"/>
      <c r="E37" s="58"/>
      <c r="F37" s="54"/>
      <c r="G37" s="54"/>
      <c r="H37" s="57"/>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row>
    <row r="38" spans="1:245" ht="20.100000000000001" customHeight="1">
      <c r="A38" s="58"/>
      <c r="B38" s="58"/>
      <c r="C38" s="58"/>
      <c r="D38" s="58"/>
      <c r="E38" s="58"/>
      <c r="F38" s="54"/>
      <c r="G38" s="54"/>
      <c r="H38" s="57"/>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58"/>
      <c r="FY38" s="58"/>
      <c r="FZ38" s="58"/>
      <c r="GA38" s="58"/>
      <c r="GB38" s="58"/>
      <c r="GC38" s="58"/>
      <c r="GD38" s="58"/>
      <c r="GE38" s="58"/>
      <c r="GF38" s="58"/>
      <c r="GG38" s="58"/>
      <c r="GH38" s="58"/>
      <c r="GI38" s="58"/>
      <c r="GJ38" s="58"/>
      <c r="GK38" s="58"/>
      <c r="GL38" s="58"/>
      <c r="GM38" s="58"/>
      <c r="GN38" s="58"/>
      <c r="GO38" s="58"/>
      <c r="GP38" s="58"/>
      <c r="GQ38" s="58"/>
      <c r="GR38" s="58"/>
      <c r="GS38" s="58"/>
      <c r="GT38" s="58"/>
      <c r="GU38" s="58"/>
      <c r="GV38" s="58"/>
      <c r="GW38" s="58"/>
      <c r="GX38" s="58"/>
      <c r="GY38" s="58"/>
      <c r="GZ38" s="58"/>
      <c r="HA38" s="58"/>
      <c r="HB38" s="58"/>
      <c r="HC38" s="58"/>
      <c r="HD38" s="58"/>
      <c r="HE38" s="58"/>
      <c r="HF38" s="58"/>
      <c r="HG38" s="58"/>
      <c r="HH38" s="58"/>
      <c r="HI38" s="58"/>
      <c r="HJ38" s="58"/>
      <c r="HK38" s="58"/>
      <c r="HL38" s="58"/>
      <c r="HM38" s="58"/>
      <c r="HN38" s="58"/>
      <c r="HO38" s="58"/>
      <c r="HP38" s="58"/>
      <c r="HQ38" s="58"/>
      <c r="HR38" s="58"/>
      <c r="HS38" s="58"/>
      <c r="HT38" s="58"/>
      <c r="HU38" s="58"/>
      <c r="HV38" s="58"/>
      <c r="HW38" s="58"/>
      <c r="HX38" s="58"/>
      <c r="HY38" s="58"/>
      <c r="HZ38" s="58"/>
      <c r="IA38" s="58"/>
      <c r="IB38" s="58"/>
      <c r="IC38" s="58"/>
      <c r="ID38" s="58"/>
      <c r="IE38" s="58"/>
      <c r="IF38" s="58"/>
      <c r="IG38" s="58"/>
      <c r="IH38" s="58"/>
      <c r="II38" s="58"/>
      <c r="IJ38" s="58"/>
      <c r="IK38" s="58"/>
    </row>
    <row r="39" spans="1:245" ht="20.100000000000001" customHeight="1">
      <c r="A39" s="58"/>
      <c r="B39" s="58"/>
      <c r="C39" s="58"/>
      <c r="D39" s="58"/>
      <c r="E39" s="58"/>
      <c r="F39" s="54"/>
      <c r="G39" s="54"/>
      <c r="H39" s="57"/>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c r="GS39" s="58"/>
      <c r="GT39" s="58"/>
      <c r="GU39" s="58"/>
      <c r="GV39" s="58"/>
      <c r="GW39" s="58"/>
      <c r="GX39" s="58"/>
      <c r="GY39" s="58"/>
      <c r="GZ39" s="58"/>
      <c r="HA39" s="58"/>
      <c r="HB39" s="58"/>
      <c r="HC39" s="58"/>
      <c r="HD39" s="58"/>
      <c r="HE39" s="58"/>
      <c r="HF39" s="58"/>
      <c r="HG39" s="58"/>
      <c r="HH39" s="58"/>
      <c r="HI39" s="58"/>
      <c r="HJ39" s="58"/>
      <c r="HK39" s="58"/>
      <c r="HL39" s="58"/>
      <c r="HM39" s="58"/>
      <c r="HN39" s="58"/>
      <c r="HO39" s="58"/>
      <c r="HP39" s="58"/>
      <c r="HQ39" s="58"/>
      <c r="HR39" s="58"/>
      <c r="HS39" s="58"/>
      <c r="HT39" s="58"/>
      <c r="HU39" s="58"/>
      <c r="HV39" s="58"/>
      <c r="HW39" s="58"/>
      <c r="HX39" s="58"/>
      <c r="HY39" s="58"/>
      <c r="HZ39" s="58"/>
      <c r="IA39" s="58"/>
      <c r="IB39" s="58"/>
      <c r="IC39" s="58"/>
      <c r="ID39" s="58"/>
      <c r="IE39" s="58"/>
      <c r="IF39" s="58"/>
      <c r="IG39" s="58"/>
      <c r="IH39" s="58"/>
      <c r="II39" s="58"/>
      <c r="IJ39" s="58"/>
      <c r="IK39" s="58"/>
    </row>
    <row r="40" spans="1:245" ht="20.100000000000001" customHeight="1">
      <c r="A40" s="58"/>
      <c r="B40" s="58"/>
      <c r="C40" s="58"/>
      <c r="D40" s="58"/>
      <c r="E40" s="58"/>
      <c r="F40" s="54"/>
      <c r="G40" s="54"/>
      <c r="H40" s="57"/>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c r="FG40" s="58"/>
      <c r="FH40" s="58"/>
      <c r="FI40" s="58"/>
      <c r="FJ40" s="58"/>
      <c r="FK40" s="58"/>
      <c r="FL40" s="58"/>
      <c r="FM40" s="58"/>
      <c r="FN40" s="58"/>
      <c r="FO40" s="58"/>
      <c r="FP40" s="58"/>
      <c r="FQ40" s="58"/>
      <c r="FR40" s="58"/>
      <c r="FS40" s="58"/>
      <c r="FT40" s="58"/>
      <c r="FU40" s="58"/>
      <c r="FV40" s="58"/>
      <c r="FW40" s="58"/>
      <c r="FX40" s="58"/>
      <c r="FY40" s="58"/>
      <c r="FZ40" s="58"/>
      <c r="GA40" s="58"/>
      <c r="GB40" s="58"/>
      <c r="GC40" s="58"/>
      <c r="GD40" s="58"/>
      <c r="GE40" s="58"/>
      <c r="GF40" s="58"/>
      <c r="GG40" s="58"/>
      <c r="GH40" s="58"/>
      <c r="GI40" s="58"/>
      <c r="GJ40" s="58"/>
      <c r="GK40" s="58"/>
      <c r="GL40" s="58"/>
      <c r="GM40" s="58"/>
      <c r="GN40" s="58"/>
      <c r="GO40" s="58"/>
      <c r="GP40" s="58"/>
      <c r="GQ40" s="58"/>
      <c r="GR40" s="58"/>
      <c r="GS40" s="58"/>
      <c r="GT40" s="58"/>
      <c r="GU40" s="58"/>
      <c r="GV40" s="58"/>
      <c r="GW40" s="58"/>
      <c r="GX40" s="58"/>
      <c r="GY40" s="58"/>
      <c r="GZ40" s="58"/>
      <c r="HA40" s="58"/>
      <c r="HB40" s="58"/>
      <c r="HC40" s="58"/>
      <c r="HD40" s="58"/>
      <c r="HE40" s="58"/>
      <c r="HF40" s="58"/>
      <c r="HG40" s="58"/>
      <c r="HH40" s="58"/>
      <c r="HI40" s="58"/>
      <c r="HJ40" s="58"/>
      <c r="HK40" s="58"/>
      <c r="HL40" s="58"/>
      <c r="HM40" s="58"/>
      <c r="HN40" s="58"/>
      <c r="HO40" s="58"/>
      <c r="HP40" s="58"/>
      <c r="HQ40" s="58"/>
      <c r="HR40" s="58"/>
      <c r="HS40" s="58"/>
      <c r="HT40" s="58"/>
      <c r="HU40" s="58"/>
      <c r="HV40" s="58"/>
      <c r="HW40" s="58"/>
      <c r="HX40" s="58"/>
      <c r="HY40" s="58"/>
      <c r="HZ40" s="58"/>
      <c r="IA40" s="58"/>
      <c r="IB40" s="58"/>
      <c r="IC40" s="58"/>
      <c r="ID40" s="58"/>
      <c r="IE40" s="58"/>
      <c r="IF40" s="58"/>
      <c r="IG40" s="58"/>
      <c r="IH40" s="58"/>
      <c r="II40" s="58"/>
      <c r="IJ40" s="58"/>
      <c r="IK40" s="58"/>
    </row>
    <row r="41" spans="1:245" ht="20.100000000000001" customHeight="1">
      <c r="A41" s="58"/>
      <c r="B41" s="58"/>
      <c r="C41" s="58"/>
      <c r="D41" s="58"/>
      <c r="E41" s="58"/>
      <c r="F41" s="54"/>
      <c r="G41" s="54"/>
      <c r="H41" s="57"/>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c r="BT41" s="58"/>
      <c r="BU41" s="58"/>
      <c r="BV41" s="58"/>
      <c r="BW41" s="58"/>
      <c r="BX41" s="58"/>
      <c r="BY41" s="58"/>
      <c r="BZ41" s="58"/>
      <c r="CA41" s="58"/>
      <c r="CB41" s="58"/>
      <c r="CC41" s="58"/>
      <c r="CD41" s="58"/>
      <c r="CE41" s="58"/>
      <c r="CF41" s="58"/>
      <c r="CG41" s="58"/>
      <c r="CH41" s="58"/>
      <c r="CI41" s="58"/>
      <c r="CJ41" s="58"/>
      <c r="CK41" s="58"/>
      <c r="CL41" s="58"/>
      <c r="CM41" s="58"/>
      <c r="CN41" s="58"/>
      <c r="CO41" s="58"/>
      <c r="CP41" s="58"/>
      <c r="CQ41" s="58"/>
      <c r="CR41" s="58"/>
      <c r="CS41" s="58"/>
      <c r="CT41" s="58"/>
      <c r="CU41" s="58"/>
      <c r="CV41" s="58"/>
      <c r="CW41" s="58"/>
      <c r="CX41" s="58"/>
      <c r="CY41" s="58"/>
      <c r="CZ41" s="58"/>
      <c r="DA41" s="58"/>
      <c r="DB41" s="58"/>
      <c r="DC41" s="58"/>
      <c r="DD41" s="58"/>
      <c r="DE41" s="58"/>
      <c r="DF41" s="58"/>
      <c r="DG41" s="58"/>
      <c r="DH41" s="58"/>
      <c r="DI41" s="58"/>
      <c r="DJ41" s="58"/>
      <c r="DK41" s="58"/>
      <c r="DL41" s="58"/>
      <c r="DM41" s="58"/>
      <c r="DN41" s="58"/>
      <c r="DO41" s="58"/>
      <c r="DP41" s="58"/>
      <c r="DQ41" s="58"/>
      <c r="DR41" s="58"/>
      <c r="DS41" s="58"/>
      <c r="DT41" s="58"/>
      <c r="DU41" s="58"/>
      <c r="DV41" s="58"/>
      <c r="DW41" s="58"/>
      <c r="DX41" s="58"/>
      <c r="DY41" s="58"/>
      <c r="DZ41" s="58"/>
      <c r="EA41" s="58"/>
      <c r="EB41" s="58"/>
      <c r="EC41" s="58"/>
      <c r="ED41" s="58"/>
      <c r="EE41" s="58"/>
      <c r="EF41" s="58"/>
      <c r="EG41" s="58"/>
      <c r="EH41" s="58"/>
      <c r="EI41" s="58"/>
      <c r="EJ41" s="58"/>
      <c r="EK41" s="58"/>
      <c r="EL41" s="58"/>
      <c r="EM41" s="58"/>
      <c r="EN41" s="58"/>
      <c r="EO41" s="58"/>
      <c r="EP41" s="58"/>
      <c r="EQ41" s="58"/>
      <c r="ER41" s="58"/>
      <c r="ES41" s="58"/>
      <c r="ET41" s="58"/>
      <c r="EU41" s="58"/>
      <c r="EV41" s="58"/>
      <c r="EW41" s="58"/>
      <c r="EX41" s="58"/>
      <c r="EY41" s="58"/>
      <c r="EZ41" s="58"/>
      <c r="FA41" s="58"/>
      <c r="FB41" s="58"/>
      <c r="FC41" s="58"/>
      <c r="FD41" s="58"/>
      <c r="FE41" s="58"/>
      <c r="FF41" s="58"/>
      <c r="FG41" s="58"/>
      <c r="FH41" s="58"/>
      <c r="FI41" s="58"/>
      <c r="FJ41" s="58"/>
      <c r="FK41" s="58"/>
      <c r="FL41" s="58"/>
      <c r="FM41" s="58"/>
      <c r="FN41" s="58"/>
      <c r="FO41" s="58"/>
      <c r="FP41" s="58"/>
      <c r="FQ41" s="58"/>
      <c r="FR41" s="58"/>
      <c r="FS41" s="58"/>
      <c r="FT41" s="58"/>
      <c r="FU41" s="58"/>
      <c r="FV41" s="58"/>
      <c r="FW41" s="58"/>
      <c r="FX41" s="58"/>
      <c r="FY41" s="58"/>
      <c r="FZ41" s="58"/>
      <c r="GA41" s="58"/>
      <c r="GB41" s="58"/>
      <c r="GC41" s="58"/>
      <c r="GD41" s="58"/>
      <c r="GE41" s="58"/>
      <c r="GF41" s="58"/>
      <c r="GG41" s="58"/>
      <c r="GH41" s="58"/>
      <c r="GI41" s="58"/>
      <c r="GJ41" s="58"/>
      <c r="GK41" s="58"/>
      <c r="GL41" s="58"/>
      <c r="GM41" s="58"/>
      <c r="GN41" s="58"/>
      <c r="GO41" s="58"/>
      <c r="GP41" s="58"/>
      <c r="GQ41" s="58"/>
      <c r="GR41" s="58"/>
      <c r="GS41" s="58"/>
      <c r="GT41" s="58"/>
      <c r="GU41" s="58"/>
      <c r="GV41" s="58"/>
      <c r="GW41" s="58"/>
      <c r="GX41" s="58"/>
      <c r="GY41" s="58"/>
      <c r="GZ41" s="58"/>
      <c r="HA41" s="58"/>
      <c r="HB41" s="58"/>
      <c r="HC41" s="58"/>
      <c r="HD41" s="58"/>
      <c r="HE41" s="58"/>
      <c r="HF41" s="58"/>
      <c r="HG41" s="58"/>
      <c r="HH41" s="58"/>
      <c r="HI41" s="58"/>
      <c r="HJ41" s="58"/>
      <c r="HK41" s="58"/>
      <c r="HL41" s="58"/>
      <c r="HM41" s="58"/>
      <c r="HN41" s="58"/>
      <c r="HO41" s="58"/>
      <c r="HP41" s="58"/>
      <c r="HQ41" s="58"/>
      <c r="HR41" s="58"/>
      <c r="HS41" s="58"/>
      <c r="HT41" s="58"/>
      <c r="HU41" s="58"/>
      <c r="HV41" s="58"/>
      <c r="HW41" s="58"/>
      <c r="HX41" s="58"/>
      <c r="HY41" s="58"/>
      <c r="HZ41" s="58"/>
      <c r="IA41" s="58"/>
      <c r="IB41" s="58"/>
      <c r="IC41" s="58"/>
      <c r="ID41" s="58"/>
      <c r="IE41" s="58"/>
      <c r="IF41" s="58"/>
      <c r="IG41" s="58"/>
      <c r="IH41" s="58"/>
      <c r="II41" s="58"/>
      <c r="IJ41" s="58"/>
      <c r="IK41" s="58"/>
    </row>
    <row r="42" spans="1:245" ht="20.100000000000001" customHeight="1">
      <c r="A42" s="58"/>
      <c r="B42" s="58"/>
      <c r="C42" s="58"/>
      <c r="D42" s="58"/>
      <c r="E42" s="58"/>
      <c r="F42" s="54"/>
      <c r="G42" s="54"/>
      <c r="H42" s="57"/>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c r="BW42" s="58"/>
      <c r="BX42" s="58"/>
      <c r="BY42" s="58"/>
      <c r="BZ42" s="58"/>
      <c r="CA42" s="58"/>
      <c r="CB42" s="58"/>
      <c r="CC42" s="58"/>
      <c r="CD42" s="58"/>
      <c r="CE42" s="58"/>
      <c r="CF42" s="58"/>
      <c r="CG42" s="58"/>
      <c r="CH42" s="58"/>
      <c r="CI42" s="58"/>
      <c r="CJ42" s="58"/>
      <c r="CK42" s="58"/>
      <c r="CL42" s="58"/>
      <c r="CM42" s="58"/>
      <c r="CN42" s="58"/>
      <c r="CO42" s="58"/>
      <c r="CP42" s="58"/>
      <c r="CQ42" s="58"/>
      <c r="CR42" s="58"/>
      <c r="CS42" s="58"/>
      <c r="CT42" s="58"/>
      <c r="CU42" s="58"/>
      <c r="CV42" s="58"/>
      <c r="CW42" s="58"/>
      <c r="CX42" s="58"/>
      <c r="CY42" s="58"/>
      <c r="CZ42" s="58"/>
      <c r="DA42" s="58"/>
      <c r="DB42" s="58"/>
      <c r="DC42" s="58"/>
      <c r="DD42" s="58"/>
      <c r="DE42" s="58"/>
      <c r="DF42" s="58"/>
      <c r="DG42" s="58"/>
      <c r="DH42" s="58"/>
      <c r="DI42" s="58"/>
      <c r="DJ42" s="58"/>
      <c r="DK42" s="58"/>
      <c r="DL42" s="58"/>
      <c r="DM42" s="58"/>
      <c r="DN42" s="58"/>
      <c r="DO42" s="58"/>
      <c r="DP42" s="58"/>
      <c r="DQ42" s="58"/>
      <c r="DR42" s="58"/>
      <c r="DS42" s="58"/>
      <c r="DT42" s="58"/>
      <c r="DU42" s="58"/>
      <c r="DV42" s="58"/>
      <c r="DW42" s="58"/>
      <c r="DX42" s="58"/>
      <c r="DY42" s="58"/>
      <c r="DZ42" s="58"/>
      <c r="EA42" s="58"/>
      <c r="EB42" s="58"/>
      <c r="EC42" s="58"/>
      <c r="ED42" s="58"/>
      <c r="EE42" s="58"/>
      <c r="EF42" s="58"/>
      <c r="EG42" s="58"/>
      <c r="EH42" s="58"/>
      <c r="EI42" s="58"/>
      <c r="EJ42" s="58"/>
      <c r="EK42" s="58"/>
      <c r="EL42" s="58"/>
      <c r="EM42" s="58"/>
      <c r="EN42" s="58"/>
      <c r="EO42" s="58"/>
      <c r="EP42" s="58"/>
      <c r="EQ42" s="58"/>
      <c r="ER42" s="58"/>
      <c r="ES42" s="58"/>
      <c r="ET42" s="58"/>
      <c r="EU42" s="58"/>
      <c r="EV42" s="58"/>
      <c r="EW42" s="58"/>
      <c r="EX42" s="58"/>
      <c r="EY42" s="58"/>
      <c r="EZ42" s="58"/>
      <c r="FA42" s="58"/>
      <c r="FB42" s="58"/>
      <c r="FC42" s="58"/>
      <c r="FD42" s="58"/>
      <c r="FE42" s="58"/>
      <c r="FF42" s="58"/>
      <c r="FG42" s="58"/>
      <c r="FH42" s="58"/>
      <c r="FI42" s="58"/>
      <c r="FJ42" s="58"/>
      <c r="FK42" s="58"/>
      <c r="FL42" s="58"/>
      <c r="FM42" s="58"/>
      <c r="FN42" s="58"/>
      <c r="FO42" s="58"/>
      <c r="FP42" s="58"/>
      <c r="FQ42" s="58"/>
      <c r="FR42" s="58"/>
      <c r="FS42" s="58"/>
      <c r="FT42" s="58"/>
      <c r="FU42" s="58"/>
      <c r="FV42" s="58"/>
      <c r="FW42" s="58"/>
      <c r="FX42" s="58"/>
      <c r="FY42" s="58"/>
      <c r="FZ42" s="58"/>
      <c r="GA42" s="58"/>
      <c r="GB42" s="58"/>
      <c r="GC42" s="58"/>
      <c r="GD42" s="58"/>
      <c r="GE42" s="58"/>
      <c r="GF42" s="58"/>
      <c r="GG42" s="58"/>
      <c r="GH42" s="58"/>
      <c r="GI42" s="58"/>
      <c r="GJ42" s="58"/>
      <c r="GK42" s="58"/>
      <c r="GL42" s="58"/>
      <c r="GM42" s="58"/>
      <c r="GN42" s="58"/>
      <c r="GO42" s="58"/>
      <c r="GP42" s="58"/>
      <c r="GQ42" s="58"/>
      <c r="GR42" s="58"/>
      <c r="GS42" s="58"/>
      <c r="GT42" s="58"/>
      <c r="GU42" s="58"/>
      <c r="GV42" s="58"/>
      <c r="GW42" s="58"/>
      <c r="GX42" s="58"/>
      <c r="GY42" s="58"/>
      <c r="GZ42" s="58"/>
      <c r="HA42" s="58"/>
      <c r="HB42" s="58"/>
      <c r="HC42" s="58"/>
      <c r="HD42" s="58"/>
      <c r="HE42" s="58"/>
      <c r="HF42" s="58"/>
      <c r="HG42" s="58"/>
      <c r="HH42" s="58"/>
      <c r="HI42" s="58"/>
      <c r="HJ42" s="58"/>
      <c r="HK42" s="58"/>
      <c r="HL42" s="58"/>
      <c r="HM42" s="58"/>
      <c r="HN42" s="58"/>
      <c r="HO42" s="58"/>
      <c r="HP42" s="58"/>
      <c r="HQ42" s="58"/>
      <c r="HR42" s="58"/>
      <c r="HS42" s="58"/>
      <c r="HT42" s="58"/>
      <c r="HU42" s="58"/>
      <c r="HV42" s="58"/>
      <c r="HW42" s="58"/>
      <c r="HX42" s="58"/>
      <c r="HY42" s="58"/>
      <c r="HZ42" s="58"/>
      <c r="IA42" s="58"/>
      <c r="IB42" s="58"/>
      <c r="IC42" s="58"/>
      <c r="ID42" s="58"/>
      <c r="IE42" s="58"/>
      <c r="IF42" s="58"/>
      <c r="IG42" s="58"/>
      <c r="IH42" s="58"/>
      <c r="II42" s="58"/>
      <c r="IJ42" s="58"/>
      <c r="IK42" s="58"/>
    </row>
    <row r="43" spans="1:245" ht="20.100000000000001" customHeight="1">
      <c r="A43" s="58"/>
      <c r="B43" s="58"/>
      <c r="C43" s="58"/>
      <c r="D43" s="58"/>
      <c r="E43" s="58"/>
      <c r="F43" s="54"/>
      <c r="G43" s="54"/>
      <c r="H43" s="57"/>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c r="BY43" s="58"/>
      <c r="BZ43" s="58"/>
      <c r="CA43" s="58"/>
      <c r="CB43" s="58"/>
      <c r="CC43" s="58"/>
      <c r="CD43" s="58"/>
      <c r="CE43" s="58"/>
      <c r="CF43" s="58"/>
      <c r="CG43" s="58"/>
      <c r="CH43" s="58"/>
      <c r="CI43" s="58"/>
      <c r="CJ43" s="58"/>
      <c r="CK43" s="58"/>
      <c r="CL43" s="58"/>
      <c r="CM43" s="58"/>
      <c r="CN43" s="58"/>
      <c r="CO43" s="58"/>
      <c r="CP43" s="58"/>
      <c r="CQ43" s="58"/>
      <c r="CR43" s="58"/>
      <c r="CS43" s="58"/>
      <c r="CT43" s="58"/>
      <c r="CU43" s="58"/>
      <c r="CV43" s="58"/>
      <c r="CW43" s="58"/>
      <c r="CX43" s="58"/>
      <c r="CY43" s="58"/>
      <c r="CZ43" s="58"/>
      <c r="DA43" s="58"/>
      <c r="DB43" s="58"/>
      <c r="DC43" s="58"/>
      <c r="DD43" s="58"/>
      <c r="DE43" s="58"/>
      <c r="DF43" s="58"/>
      <c r="DG43" s="58"/>
      <c r="DH43" s="58"/>
      <c r="DI43" s="58"/>
      <c r="DJ43" s="58"/>
      <c r="DK43" s="58"/>
      <c r="DL43" s="58"/>
      <c r="DM43" s="58"/>
      <c r="DN43" s="58"/>
      <c r="DO43" s="58"/>
      <c r="DP43" s="58"/>
      <c r="DQ43" s="58"/>
      <c r="DR43" s="58"/>
      <c r="DS43" s="58"/>
      <c r="DT43" s="58"/>
      <c r="DU43" s="58"/>
      <c r="DV43" s="58"/>
      <c r="DW43" s="58"/>
      <c r="DX43" s="58"/>
      <c r="DY43" s="58"/>
      <c r="DZ43" s="58"/>
      <c r="EA43" s="58"/>
      <c r="EB43" s="58"/>
      <c r="EC43" s="58"/>
      <c r="ED43" s="58"/>
      <c r="EE43" s="58"/>
      <c r="EF43" s="58"/>
      <c r="EG43" s="58"/>
      <c r="EH43" s="58"/>
      <c r="EI43" s="58"/>
      <c r="EJ43" s="58"/>
      <c r="EK43" s="58"/>
      <c r="EL43" s="58"/>
      <c r="EM43" s="58"/>
      <c r="EN43" s="58"/>
      <c r="EO43" s="58"/>
      <c r="EP43" s="58"/>
      <c r="EQ43" s="58"/>
      <c r="ER43" s="58"/>
      <c r="ES43" s="58"/>
      <c r="ET43" s="58"/>
      <c r="EU43" s="58"/>
      <c r="EV43" s="58"/>
      <c r="EW43" s="58"/>
      <c r="EX43" s="58"/>
      <c r="EY43" s="58"/>
      <c r="EZ43" s="58"/>
      <c r="FA43" s="58"/>
      <c r="FB43" s="58"/>
      <c r="FC43" s="58"/>
      <c r="FD43" s="58"/>
      <c r="FE43" s="58"/>
      <c r="FF43" s="58"/>
      <c r="FG43" s="58"/>
      <c r="FH43" s="58"/>
      <c r="FI43" s="58"/>
      <c r="FJ43" s="58"/>
      <c r="FK43" s="58"/>
      <c r="FL43" s="58"/>
      <c r="FM43" s="58"/>
      <c r="FN43" s="58"/>
      <c r="FO43" s="58"/>
      <c r="FP43" s="58"/>
      <c r="FQ43" s="58"/>
      <c r="FR43" s="58"/>
      <c r="FS43" s="58"/>
      <c r="FT43" s="58"/>
      <c r="FU43" s="58"/>
      <c r="FV43" s="58"/>
      <c r="FW43" s="58"/>
      <c r="FX43" s="58"/>
      <c r="FY43" s="58"/>
      <c r="FZ43" s="58"/>
      <c r="GA43" s="58"/>
      <c r="GB43" s="58"/>
      <c r="GC43" s="58"/>
      <c r="GD43" s="58"/>
      <c r="GE43" s="58"/>
      <c r="GF43" s="58"/>
      <c r="GG43" s="58"/>
      <c r="GH43" s="58"/>
      <c r="GI43" s="58"/>
      <c r="GJ43" s="58"/>
      <c r="GK43" s="58"/>
      <c r="GL43" s="58"/>
      <c r="GM43" s="58"/>
      <c r="GN43" s="58"/>
      <c r="GO43" s="58"/>
      <c r="GP43" s="58"/>
      <c r="GQ43" s="58"/>
      <c r="GR43" s="58"/>
      <c r="GS43" s="58"/>
      <c r="GT43" s="58"/>
      <c r="GU43" s="58"/>
      <c r="GV43" s="58"/>
      <c r="GW43" s="58"/>
      <c r="GX43" s="58"/>
      <c r="GY43" s="58"/>
      <c r="GZ43" s="58"/>
      <c r="HA43" s="58"/>
      <c r="HB43" s="58"/>
      <c r="HC43" s="58"/>
      <c r="HD43" s="58"/>
      <c r="HE43" s="58"/>
      <c r="HF43" s="58"/>
      <c r="HG43" s="58"/>
      <c r="HH43" s="58"/>
      <c r="HI43" s="58"/>
      <c r="HJ43" s="58"/>
      <c r="HK43" s="58"/>
      <c r="HL43" s="58"/>
      <c r="HM43" s="58"/>
      <c r="HN43" s="58"/>
      <c r="HO43" s="58"/>
      <c r="HP43" s="58"/>
      <c r="HQ43" s="58"/>
      <c r="HR43" s="58"/>
      <c r="HS43" s="58"/>
      <c r="HT43" s="58"/>
      <c r="HU43" s="58"/>
      <c r="HV43" s="58"/>
      <c r="HW43" s="58"/>
      <c r="HX43" s="58"/>
      <c r="HY43" s="58"/>
      <c r="HZ43" s="58"/>
      <c r="IA43" s="58"/>
      <c r="IB43" s="58"/>
      <c r="IC43" s="58"/>
      <c r="ID43" s="58"/>
      <c r="IE43" s="58"/>
      <c r="IF43" s="58"/>
      <c r="IG43" s="58"/>
      <c r="IH43" s="58"/>
      <c r="II43" s="58"/>
      <c r="IJ43" s="58"/>
      <c r="IK43" s="58"/>
    </row>
    <row r="44" spans="1:245" ht="20.100000000000001" customHeight="1">
      <c r="A44" s="58"/>
      <c r="B44" s="58"/>
      <c r="C44" s="58"/>
      <c r="D44" s="58"/>
      <c r="E44" s="58"/>
      <c r="F44" s="54"/>
      <c r="G44" s="54"/>
      <c r="H44" s="57"/>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8"/>
      <c r="BX44" s="58"/>
      <c r="BY44" s="58"/>
      <c r="BZ44" s="58"/>
      <c r="CA44" s="58"/>
      <c r="CB44" s="58"/>
      <c r="CC44" s="58"/>
      <c r="CD44" s="58"/>
      <c r="CE44" s="58"/>
      <c r="CF44" s="58"/>
      <c r="CG44" s="58"/>
      <c r="CH44" s="58"/>
      <c r="CI44" s="58"/>
      <c r="CJ44" s="58"/>
      <c r="CK44" s="58"/>
      <c r="CL44" s="58"/>
      <c r="CM44" s="58"/>
      <c r="CN44" s="58"/>
      <c r="CO44" s="58"/>
      <c r="CP44" s="58"/>
      <c r="CQ44" s="58"/>
      <c r="CR44" s="58"/>
      <c r="CS44" s="58"/>
      <c r="CT44" s="58"/>
      <c r="CU44" s="58"/>
      <c r="CV44" s="58"/>
      <c r="CW44" s="58"/>
      <c r="CX44" s="58"/>
      <c r="CY44" s="58"/>
      <c r="CZ44" s="58"/>
      <c r="DA44" s="58"/>
      <c r="DB44" s="58"/>
      <c r="DC44" s="58"/>
      <c r="DD44" s="58"/>
      <c r="DE44" s="58"/>
      <c r="DF44" s="58"/>
      <c r="DG44" s="58"/>
      <c r="DH44" s="58"/>
      <c r="DI44" s="58"/>
      <c r="DJ44" s="58"/>
      <c r="DK44" s="58"/>
      <c r="DL44" s="58"/>
      <c r="DM44" s="58"/>
      <c r="DN44" s="58"/>
      <c r="DO44" s="58"/>
      <c r="DP44" s="58"/>
      <c r="DQ44" s="58"/>
      <c r="DR44" s="58"/>
      <c r="DS44" s="58"/>
      <c r="DT44" s="58"/>
      <c r="DU44" s="58"/>
      <c r="DV44" s="58"/>
      <c r="DW44" s="58"/>
      <c r="DX44" s="58"/>
      <c r="DY44" s="58"/>
      <c r="DZ44" s="58"/>
      <c r="EA44" s="58"/>
      <c r="EB44" s="58"/>
      <c r="EC44" s="58"/>
      <c r="ED44" s="58"/>
      <c r="EE44" s="58"/>
      <c r="EF44" s="58"/>
      <c r="EG44" s="58"/>
      <c r="EH44" s="58"/>
      <c r="EI44" s="58"/>
      <c r="EJ44" s="58"/>
      <c r="EK44" s="58"/>
      <c r="EL44" s="58"/>
      <c r="EM44" s="58"/>
      <c r="EN44" s="58"/>
      <c r="EO44" s="58"/>
      <c r="EP44" s="58"/>
      <c r="EQ44" s="58"/>
      <c r="ER44" s="58"/>
      <c r="ES44" s="58"/>
      <c r="ET44" s="58"/>
      <c r="EU44" s="58"/>
      <c r="EV44" s="58"/>
      <c r="EW44" s="58"/>
      <c r="EX44" s="58"/>
      <c r="EY44" s="58"/>
      <c r="EZ44" s="58"/>
      <c r="FA44" s="58"/>
      <c r="FB44" s="58"/>
      <c r="FC44" s="58"/>
      <c r="FD44" s="58"/>
      <c r="FE44" s="58"/>
      <c r="FF44" s="58"/>
      <c r="FG44" s="58"/>
      <c r="FH44" s="58"/>
      <c r="FI44" s="58"/>
      <c r="FJ44" s="58"/>
      <c r="FK44" s="58"/>
      <c r="FL44" s="58"/>
      <c r="FM44" s="58"/>
      <c r="FN44" s="58"/>
      <c r="FO44" s="58"/>
      <c r="FP44" s="58"/>
      <c r="FQ44" s="58"/>
      <c r="FR44" s="58"/>
      <c r="FS44" s="58"/>
      <c r="FT44" s="58"/>
      <c r="FU44" s="58"/>
      <c r="FV44" s="58"/>
      <c r="FW44" s="58"/>
      <c r="FX44" s="58"/>
      <c r="FY44" s="58"/>
      <c r="FZ44" s="58"/>
      <c r="GA44" s="58"/>
      <c r="GB44" s="58"/>
      <c r="GC44" s="58"/>
      <c r="GD44" s="58"/>
      <c r="GE44" s="58"/>
      <c r="GF44" s="58"/>
      <c r="GG44" s="58"/>
      <c r="GH44" s="58"/>
      <c r="GI44" s="58"/>
      <c r="GJ44" s="58"/>
      <c r="GK44" s="58"/>
      <c r="GL44" s="58"/>
      <c r="GM44" s="58"/>
      <c r="GN44" s="58"/>
      <c r="GO44" s="58"/>
      <c r="GP44" s="58"/>
      <c r="GQ44" s="58"/>
      <c r="GR44" s="58"/>
      <c r="GS44" s="58"/>
      <c r="GT44" s="58"/>
      <c r="GU44" s="58"/>
      <c r="GV44" s="58"/>
      <c r="GW44" s="58"/>
      <c r="GX44" s="58"/>
      <c r="GY44" s="58"/>
      <c r="GZ44" s="58"/>
      <c r="HA44" s="58"/>
      <c r="HB44" s="58"/>
      <c r="HC44" s="58"/>
      <c r="HD44" s="58"/>
      <c r="HE44" s="58"/>
      <c r="HF44" s="58"/>
      <c r="HG44" s="58"/>
      <c r="HH44" s="58"/>
      <c r="HI44" s="58"/>
      <c r="HJ44" s="58"/>
      <c r="HK44" s="58"/>
      <c r="HL44" s="58"/>
      <c r="HM44" s="58"/>
      <c r="HN44" s="58"/>
      <c r="HO44" s="58"/>
      <c r="HP44" s="58"/>
      <c r="HQ44" s="58"/>
      <c r="HR44" s="58"/>
      <c r="HS44" s="58"/>
      <c r="HT44" s="58"/>
      <c r="HU44" s="58"/>
      <c r="HV44" s="58"/>
      <c r="HW44" s="58"/>
      <c r="HX44" s="58"/>
      <c r="HY44" s="58"/>
      <c r="HZ44" s="58"/>
      <c r="IA44" s="58"/>
      <c r="IB44" s="58"/>
      <c r="IC44" s="58"/>
      <c r="ID44" s="58"/>
      <c r="IE44" s="58"/>
      <c r="IF44" s="58"/>
      <c r="IG44" s="58"/>
      <c r="IH44" s="58"/>
      <c r="II44" s="58"/>
      <c r="IJ44" s="58"/>
      <c r="IK44" s="58"/>
    </row>
    <row r="45" spans="1:245" ht="20.100000000000001" customHeight="1">
      <c r="A45" s="58"/>
      <c r="B45" s="58"/>
      <c r="C45" s="58"/>
      <c r="D45" s="58"/>
      <c r="E45" s="58"/>
      <c r="F45" s="54"/>
      <c r="G45" s="54"/>
      <c r="H45" s="57"/>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c r="BU45" s="58"/>
      <c r="BV45" s="58"/>
      <c r="BW45" s="58"/>
      <c r="BX45" s="58"/>
      <c r="BY45" s="58"/>
      <c r="BZ45" s="58"/>
      <c r="CA45" s="58"/>
      <c r="CB45" s="58"/>
      <c r="CC45" s="58"/>
      <c r="CD45" s="58"/>
      <c r="CE45" s="58"/>
      <c r="CF45" s="58"/>
      <c r="CG45" s="58"/>
      <c r="CH45" s="58"/>
      <c r="CI45" s="58"/>
      <c r="CJ45" s="58"/>
      <c r="CK45" s="58"/>
      <c r="CL45" s="58"/>
      <c r="CM45" s="58"/>
      <c r="CN45" s="58"/>
      <c r="CO45" s="58"/>
      <c r="CP45" s="58"/>
      <c r="CQ45" s="58"/>
      <c r="CR45" s="58"/>
      <c r="CS45" s="58"/>
      <c r="CT45" s="58"/>
      <c r="CU45" s="58"/>
      <c r="CV45" s="58"/>
      <c r="CW45" s="58"/>
      <c r="CX45" s="58"/>
      <c r="CY45" s="58"/>
      <c r="CZ45" s="58"/>
      <c r="DA45" s="58"/>
      <c r="DB45" s="58"/>
      <c r="DC45" s="58"/>
      <c r="DD45" s="58"/>
      <c r="DE45" s="58"/>
      <c r="DF45" s="58"/>
      <c r="DG45" s="58"/>
      <c r="DH45" s="58"/>
      <c r="DI45" s="58"/>
      <c r="DJ45" s="58"/>
      <c r="DK45" s="58"/>
      <c r="DL45" s="58"/>
      <c r="DM45" s="58"/>
      <c r="DN45" s="58"/>
      <c r="DO45" s="58"/>
      <c r="DP45" s="58"/>
      <c r="DQ45" s="58"/>
      <c r="DR45" s="58"/>
      <c r="DS45" s="58"/>
      <c r="DT45" s="58"/>
      <c r="DU45" s="58"/>
      <c r="DV45" s="58"/>
      <c r="DW45" s="58"/>
      <c r="DX45" s="58"/>
      <c r="DY45" s="58"/>
      <c r="DZ45" s="58"/>
      <c r="EA45" s="58"/>
      <c r="EB45" s="58"/>
      <c r="EC45" s="58"/>
      <c r="ED45" s="58"/>
      <c r="EE45" s="58"/>
      <c r="EF45" s="58"/>
      <c r="EG45" s="58"/>
      <c r="EH45" s="58"/>
      <c r="EI45" s="58"/>
      <c r="EJ45" s="58"/>
      <c r="EK45" s="58"/>
      <c r="EL45" s="58"/>
      <c r="EM45" s="58"/>
      <c r="EN45" s="58"/>
      <c r="EO45" s="58"/>
      <c r="EP45" s="58"/>
      <c r="EQ45" s="58"/>
      <c r="ER45" s="58"/>
      <c r="ES45" s="58"/>
      <c r="ET45" s="58"/>
      <c r="EU45" s="58"/>
      <c r="EV45" s="58"/>
      <c r="EW45" s="58"/>
      <c r="EX45" s="58"/>
      <c r="EY45" s="58"/>
      <c r="EZ45" s="58"/>
      <c r="FA45" s="58"/>
      <c r="FB45" s="58"/>
      <c r="FC45" s="58"/>
      <c r="FD45" s="58"/>
      <c r="FE45" s="58"/>
      <c r="FF45" s="58"/>
      <c r="FG45" s="58"/>
      <c r="FH45" s="58"/>
      <c r="FI45" s="58"/>
      <c r="FJ45" s="58"/>
      <c r="FK45" s="58"/>
      <c r="FL45" s="58"/>
      <c r="FM45" s="58"/>
      <c r="FN45" s="58"/>
      <c r="FO45" s="58"/>
      <c r="FP45" s="58"/>
      <c r="FQ45" s="58"/>
      <c r="FR45" s="58"/>
      <c r="FS45" s="58"/>
      <c r="FT45" s="58"/>
      <c r="FU45" s="58"/>
      <c r="FV45" s="58"/>
      <c r="FW45" s="58"/>
      <c r="FX45" s="58"/>
      <c r="FY45" s="58"/>
      <c r="FZ45" s="58"/>
      <c r="GA45" s="58"/>
      <c r="GB45" s="58"/>
      <c r="GC45" s="58"/>
      <c r="GD45" s="58"/>
      <c r="GE45" s="58"/>
      <c r="GF45" s="58"/>
      <c r="GG45" s="58"/>
      <c r="GH45" s="58"/>
      <c r="GI45" s="58"/>
      <c r="GJ45" s="58"/>
      <c r="GK45" s="58"/>
      <c r="GL45" s="58"/>
      <c r="GM45" s="58"/>
      <c r="GN45" s="58"/>
      <c r="GO45" s="58"/>
      <c r="GP45" s="58"/>
      <c r="GQ45" s="58"/>
      <c r="GR45" s="58"/>
      <c r="GS45" s="58"/>
      <c r="GT45" s="58"/>
      <c r="GU45" s="58"/>
      <c r="GV45" s="58"/>
      <c r="GW45" s="58"/>
      <c r="GX45" s="58"/>
      <c r="GY45" s="58"/>
      <c r="GZ45" s="58"/>
      <c r="HA45" s="58"/>
      <c r="HB45" s="58"/>
      <c r="HC45" s="58"/>
      <c r="HD45" s="58"/>
      <c r="HE45" s="58"/>
      <c r="HF45" s="58"/>
      <c r="HG45" s="58"/>
      <c r="HH45" s="58"/>
      <c r="HI45" s="58"/>
      <c r="HJ45" s="58"/>
      <c r="HK45" s="58"/>
      <c r="HL45" s="58"/>
      <c r="HM45" s="58"/>
      <c r="HN45" s="58"/>
      <c r="HO45" s="58"/>
      <c r="HP45" s="58"/>
      <c r="HQ45" s="58"/>
      <c r="HR45" s="58"/>
      <c r="HS45" s="58"/>
      <c r="HT45" s="58"/>
      <c r="HU45" s="58"/>
      <c r="HV45" s="58"/>
      <c r="HW45" s="58"/>
      <c r="HX45" s="58"/>
      <c r="HY45" s="58"/>
      <c r="HZ45" s="58"/>
      <c r="IA45" s="58"/>
      <c r="IB45" s="58"/>
      <c r="IC45" s="58"/>
      <c r="ID45" s="58"/>
      <c r="IE45" s="58"/>
      <c r="IF45" s="58"/>
      <c r="IG45" s="58"/>
      <c r="IH45" s="58"/>
      <c r="II45" s="58"/>
      <c r="IJ45" s="58"/>
      <c r="IK45" s="58"/>
    </row>
  </sheetData>
  <mergeCells count="7">
    <mergeCell ref="A2:H2"/>
    <mergeCell ref="F4:H4"/>
    <mergeCell ref="D5:D6"/>
    <mergeCell ref="E5:E6"/>
    <mergeCell ref="F5:F6"/>
    <mergeCell ref="G5:G6"/>
    <mergeCell ref="H5:H6"/>
  </mergeCells>
  <phoneticPr fontId="38" type="noConversion"/>
  <pageMargins left="0.75" right="0.75" top="1" bottom="1" header="0.5" footer="0.5"/>
  <pageSetup paperSize="9" scale="86" fitToHeight="0" orientation="landscape" useFirstPageNumber="1"/>
  <headerFooter scaleWithDoc="0" alignWithMargins="0"/>
</worksheet>
</file>

<file path=xl/worksheets/sheet14.xml><?xml version="1.0" encoding="utf-8"?>
<worksheet xmlns="http://schemas.openxmlformats.org/spreadsheetml/2006/main" xmlns:r="http://schemas.openxmlformats.org/officeDocument/2006/relationships">
  <sheetPr>
    <pageSetUpPr fitToPage="1"/>
  </sheetPr>
  <dimension ref="A1:K14"/>
  <sheetViews>
    <sheetView topLeftCell="A3" workbookViewId="0">
      <selection activeCell="E16" sqref="E16"/>
    </sheetView>
  </sheetViews>
  <sheetFormatPr defaultColWidth="9.33203125" defaultRowHeight="11.25"/>
  <cols>
    <col min="1" max="1" width="20.33203125" style="20" customWidth="1"/>
    <col min="2" max="2" width="6.6640625" style="20" customWidth="1"/>
    <col min="3" max="3" width="6.83203125" style="20" customWidth="1"/>
    <col min="4" max="4" width="6.5" style="20" customWidth="1"/>
    <col min="5" max="5" width="56" style="20" customWidth="1"/>
    <col min="6" max="6" width="55.5" style="20" customWidth="1"/>
    <col min="7" max="7" width="16.6640625" style="20" customWidth="1"/>
    <col min="8" max="8" width="32" style="20" customWidth="1"/>
    <col min="9" max="9" width="40.5" style="20" customWidth="1"/>
    <col min="10" max="10" width="18.33203125" style="20" customWidth="1"/>
    <col min="11" max="11" width="11.33203125" style="20" customWidth="1"/>
    <col min="12" max="16384" width="9.33203125" style="20"/>
  </cols>
  <sheetData>
    <row r="1" spans="1:11" ht="33.75" customHeight="1">
      <c r="A1" s="265" t="s">
        <v>298</v>
      </c>
      <c r="B1" s="265"/>
      <c r="C1" s="265"/>
      <c r="D1" s="265"/>
      <c r="E1" s="265"/>
      <c r="F1" s="265"/>
      <c r="G1" s="265"/>
      <c r="H1" s="265"/>
      <c r="I1" s="265"/>
      <c r="J1" s="265"/>
      <c r="K1" s="265"/>
    </row>
    <row r="2" spans="1:11" ht="12">
      <c r="A2" s="266" t="s">
        <v>299</v>
      </c>
      <c r="B2" s="266" t="s">
        <v>300</v>
      </c>
      <c r="C2" s="266"/>
      <c r="D2" s="266"/>
      <c r="E2" s="266" t="s">
        <v>301</v>
      </c>
      <c r="F2" s="266" t="s">
        <v>302</v>
      </c>
      <c r="G2" s="266"/>
      <c r="H2" s="266"/>
      <c r="I2" s="266"/>
      <c r="J2" s="266"/>
      <c r="K2" s="266"/>
    </row>
    <row r="3" spans="1:11" ht="12">
      <c r="A3" s="266"/>
      <c r="B3" s="266"/>
      <c r="C3" s="266"/>
      <c r="D3" s="266"/>
      <c r="E3" s="266"/>
      <c r="F3" s="266" t="s">
        <v>303</v>
      </c>
      <c r="G3" s="266"/>
      <c r="H3" s="267" t="s">
        <v>304</v>
      </c>
      <c r="I3" s="267"/>
      <c r="J3" s="267" t="s">
        <v>305</v>
      </c>
      <c r="K3" s="267"/>
    </row>
    <row r="4" spans="1:11" ht="29.25" customHeight="1">
      <c r="A4" s="21"/>
      <c r="B4" s="21" t="s">
        <v>306</v>
      </c>
      <c r="C4" s="21" t="s">
        <v>307</v>
      </c>
      <c r="D4" s="21" t="s">
        <v>308</v>
      </c>
      <c r="E4" s="21"/>
      <c r="F4" s="21" t="s">
        <v>309</v>
      </c>
      <c r="G4" s="22" t="s">
        <v>310</v>
      </c>
      <c r="H4" s="22" t="s">
        <v>309</v>
      </c>
      <c r="I4" s="21" t="s">
        <v>310</v>
      </c>
      <c r="J4" s="21" t="s">
        <v>309</v>
      </c>
      <c r="K4" s="22" t="s">
        <v>310</v>
      </c>
    </row>
    <row r="5" spans="1:11" ht="23.1" customHeight="1">
      <c r="A5" s="269"/>
      <c r="B5" s="270"/>
      <c r="C5" s="270"/>
      <c r="D5" s="271"/>
      <c r="E5" s="272"/>
      <c r="F5" s="23"/>
      <c r="G5" s="13"/>
      <c r="H5" s="24"/>
      <c r="I5" s="24"/>
      <c r="J5" s="27"/>
      <c r="K5" s="30"/>
    </row>
    <row r="6" spans="1:11" ht="23.1" customHeight="1">
      <c r="A6" s="269"/>
      <c r="B6" s="270"/>
      <c r="C6" s="270"/>
      <c r="D6" s="271"/>
      <c r="E6" s="272"/>
      <c r="F6" s="25"/>
      <c r="G6" s="13"/>
      <c r="H6" s="24"/>
      <c r="I6" s="24"/>
      <c r="J6" s="27"/>
      <c r="K6" s="30"/>
    </row>
    <row r="7" spans="1:11" ht="23.1" customHeight="1">
      <c r="A7" s="269"/>
      <c r="B7" s="270"/>
      <c r="C7" s="270"/>
      <c r="D7" s="271"/>
      <c r="E7" s="272"/>
      <c r="F7" s="23"/>
      <c r="G7" s="13"/>
      <c r="H7" s="24"/>
      <c r="I7" s="24"/>
      <c r="J7" s="27"/>
      <c r="K7" s="30"/>
    </row>
    <row r="8" spans="1:11" ht="23.1" customHeight="1">
      <c r="A8" s="269"/>
      <c r="B8" s="270"/>
      <c r="C8" s="270"/>
      <c r="D8" s="271"/>
      <c r="E8" s="272"/>
      <c r="F8" s="23"/>
      <c r="G8" s="13"/>
      <c r="H8" s="24"/>
      <c r="I8" s="24"/>
      <c r="J8" s="27"/>
      <c r="K8" s="30"/>
    </row>
    <row r="9" spans="1:11" ht="23.1" customHeight="1">
      <c r="A9" s="269"/>
      <c r="B9" s="270"/>
      <c r="C9" s="270"/>
      <c r="D9" s="271"/>
      <c r="E9" s="272"/>
      <c r="F9" s="26"/>
      <c r="G9" s="25"/>
      <c r="H9" s="27"/>
      <c r="I9" s="27"/>
      <c r="J9" s="27"/>
      <c r="K9" s="30"/>
    </row>
    <row r="10" spans="1:11" ht="23.1" customHeight="1">
      <c r="A10" s="269"/>
      <c r="B10" s="270"/>
      <c r="C10" s="270"/>
      <c r="D10" s="271"/>
      <c r="E10" s="272"/>
      <c r="F10" s="25"/>
      <c r="G10" s="25"/>
      <c r="H10" s="27"/>
      <c r="I10" s="27"/>
      <c r="J10" s="27"/>
      <c r="K10" s="30"/>
    </row>
    <row r="11" spans="1:11" ht="23.1" customHeight="1">
      <c r="A11" s="269"/>
      <c r="B11" s="270"/>
      <c r="C11" s="270"/>
      <c r="D11" s="271"/>
      <c r="E11" s="272"/>
      <c r="F11" s="25"/>
      <c r="G11" s="28"/>
      <c r="H11" s="27"/>
      <c r="I11" s="27"/>
      <c r="J11" s="27"/>
      <c r="K11" s="30"/>
    </row>
    <row r="12" spans="1:11" ht="23.1" customHeight="1">
      <c r="A12" s="269"/>
      <c r="B12" s="270"/>
      <c r="C12" s="270"/>
      <c r="D12" s="271"/>
      <c r="E12" s="272"/>
      <c r="F12" s="25"/>
      <c r="G12" s="28"/>
      <c r="H12" s="27"/>
      <c r="I12" s="27"/>
      <c r="J12" s="27"/>
      <c r="K12" s="30"/>
    </row>
    <row r="13" spans="1:11" ht="23.1" customHeight="1">
      <c r="A13" s="269"/>
      <c r="B13" s="270"/>
      <c r="C13" s="270"/>
      <c r="D13" s="271"/>
      <c r="E13" s="272"/>
      <c r="F13" s="25"/>
      <c r="G13" s="25"/>
      <c r="H13" s="29"/>
      <c r="I13" s="29"/>
      <c r="J13" s="27"/>
      <c r="K13" s="30"/>
    </row>
    <row r="14" spans="1:11" ht="45" customHeight="1">
      <c r="A14" s="268"/>
      <c r="B14" s="268"/>
      <c r="C14" s="268"/>
      <c r="D14" s="268"/>
      <c r="E14" s="268"/>
      <c r="F14" s="268"/>
    </row>
  </sheetData>
  <mergeCells count="14">
    <mergeCell ref="A14:F14"/>
    <mergeCell ref="A2:A3"/>
    <mergeCell ref="A5:A13"/>
    <mergeCell ref="B5:B13"/>
    <mergeCell ref="C5:C13"/>
    <mergeCell ref="D5:D13"/>
    <mergeCell ref="E2:E3"/>
    <mergeCell ref="E5:E13"/>
    <mergeCell ref="B2:D3"/>
    <mergeCell ref="A1:K1"/>
    <mergeCell ref="F2:K2"/>
    <mergeCell ref="F3:G3"/>
    <mergeCell ref="H3:I3"/>
    <mergeCell ref="J3:K3"/>
  </mergeCells>
  <phoneticPr fontId="38" type="noConversion"/>
  <pageMargins left="0.75" right="0.2" top="0.67" bottom="0.43" header="0.28000000000000003" footer="0.35"/>
  <pageSetup paperSize="9" scale="62" fitToHeight="0" orientation="landscape" useFirstPageNumber="1"/>
  <headerFooter scaleWithDoc="0" alignWithMargins="0"/>
</worksheet>
</file>

<file path=xl/worksheets/sheet15.xml><?xml version="1.0" encoding="utf-8"?>
<worksheet xmlns="http://schemas.openxmlformats.org/spreadsheetml/2006/main" xmlns:r="http://schemas.openxmlformats.org/officeDocument/2006/relationships">
  <dimension ref="A1:H36"/>
  <sheetViews>
    <sheetView topLeftCell="A2" workbookViewId="0">
      <selection activeCell="E21" sqref="E21:F21"/>
    </sheetView>
  </sheetViews>
  <sheetFormatPr defaultColWidth="10" defaultRowHeight="12"/>
  <cols>
    <col min="1" max="1" width="10.1640625" style="3" customWidth="1"/>
    <col min="2" max="3" width="13.83203125" style="3" customWidth="1"/>
    <col min="4" max="4" width="7.83203125" style="3" customWidth="1"/>
    <col min="5" max="5" width="50" style="3" customWidth="1"/>
    <col min="6" max="6" width="13" style="3" customWidth="1"/>
    <col min="7" max="7" width="15.1640625" style="3" customWidth="1"/>
    <col min="8" max="8" width="44.6640625" style="3" customWidth="1"/>
    <col min="9" max="252" width="10.1640625" style="3" customWidth="1"/>
    <col min="253" max="16384" width="10" style="3"/>
  </cols>
  <sheetData>
    <row r="1" spans="1:8" s="1" customFormat="1" ht="16.5" customHeight="1">
      <c r="A1" s="4" t="s">
        <v>311</v>
      </c>
      <c r="B1" s="5"/>
      <c r="C1" s="5"/>
      <c r="D1" s="5"/>
      <c r="E1" s="5"/>
      <c r="F1" s="5"/>
      <c r="G1" s="5"/>
      <c r="H1" s="5"/>
    </row>
    <row r="2" spans="1:8" ht="15.95" customHeight="1">
      <c r="A2" s="318" t="s">
        <v>312</v>
      </c>
      <c r="B2" s="318"/>
      <c r="C2" s="318"/>
      <c r="D2" s="318"/>
      <c r="E2" s="318"/>
      <c r="F2" s="318"/>
      <c r="G2" s="318"/>
      <c r="H2" s="318"/>
    </row>
    <row r="3" spans="1:8" ht="15.95" customHeight="1">
      <c r="A3" s="318"/>
      <c r="B3" s="318"/>
      <c r="C3" s="318"/>
      <c r="D3" s="318"/>
      <c r="E3" s="318"/>
      <c r="F3" s="318"/>
      <c r="G3" s="318"/>
      <c r="H3" s="318"/>
    </row>
    <row r="4" spans="1:8" s="1" customFormat="1" ht="15.95" customHeight="1">
      <c r="A4" s="318"/>
      <c r="B4" s="318"/>
      <c r="C4" s="318"/>
      <c r="D4" s="318"/>
      <c r="E4" s="318"/>
      <c r="F4" s="318"/>
      <c r="G4" s="318"/>
      <c r="H4" s="318"/>
    </row>
    <row r="5" spans="1:8" s="2" customFormat="1" ht="33.75" customHeight="1">
      <c r="A5" s="273"/>
      <c r="B5" s="273"/>
      <c r="C5" s="273"/>
      <c r="D5" s="273"/>
      <c r="E5" s="273"/>
      <c r="F5" s="273"/>
      <c r="G5" s="273"/>
      <c r="H5" s="273"/>
    </row>
    <row r="6" spans="1:8" ht="24" customHeight="1">
      <c r="A6" s="274" t="s">
        <v>313</v>
      </c>
      <c r="B6" s="275"/>
      <c r="C6" s="276"/>
      <c r="D6" s="274" t="s">
        <v>0</v>
      </c>
      <c r="E6" s="275"/>
      <c r="F6" s="275"/>
      <c r="G6" s="275"/>
      <c r="H6" s="276"/>
    </row>
    <row r="7" spans="1:8" ht="18.95" customHeight="1">
      <c r="A7" s="270" t="s">
        <v>314</v>
      </c>
      <c r="B7" s="295" t="s">
        <v>315</v>
      </c>
      <c r="C7" s="296"/>
      <c r="D7" s="295" t="s">
        <v>316</v>
      </c>
      <c r="E7" s="296"/>
      <c r="F7" s="277" t="s">
        <v>317</v>
      </c>
      <c r="G7" s="278"/>
      <c r="H7" s="279"/>
    </row>
    <row r="8" spans="1:8" ht="20.100000000000001" customHeight="1">
      <c r="A8" s="270"/>
      <c r="B8" s="323"/>
      <c r="C8" s="324"/>
      <c r="D8" s="323"/>
      <c r="E8" s="324"/>
      <c r="F8" s="7" t="s">
        <v>318</v>
      </c>
      <c r="G8" s="7" t="s">
        <v>307</v>
      </c>
      <c r="H8" s="7" t="s">
        <v>308</v>
      </c>
    </row>
    <row r="9" spans="1:8" ht="38.1" customHeight="1">
      <c r="A9" s="270"/>
      <c r="B9" s="280" t="s">
        <v>319</v>
      </c>
      <c r="C9" s="281"/>
      <c r="D9" s="282" t="s">
        <v>320</v>
      </c>
      <c r="E9" s="283"/>
      <c r="F9" s="8">
        <v>444.4</v>
      </c>
      <c r="G9" s="8">
        <v>444.4</v>
      </c>
      <c r="H9" s="9">
        <v>0</v>
      </c>
    </row>
    <row r="10" spans="1:8" ht="30" customHeight="1">
      <c r="A10" s="270"/>
      <c r="B10" s="280" t="s">
        <v>321</v>
      </c>
      <c r="C10" s="281"/>
      <c r="D10" s="282" t="s">
        <v>322</v>
      </c>
      <c r="E10" s="283"/>
      <c r="F10" s="10">
        <v>109.14</v>
      </c>
      <c r="G10" s="10">
        <v>109.14</v>
      </c>
      <c r="H10" s="9">
        <v>0</v>
      </c>
    </row>
    <row r="11" spans="1:8" ht="38.1" customHeight="1">
      <c r="A11" s="270"/>
      <c r="B11" s="284" t="s">
        <v>323</v>
      </c>
      <c r="C11" s="285"/>
      <c r="D11" s="282" t="s">
        <v>324</v>
      </c>
      <c r="E11" s="283"/>
      <c r="F11" s="11">
        <v>52.56</v>
      </c>
      <c r="G11" s="11">
        <v>52.56</v>
      </c>
      <c r="H11" s="9">
        <v>0</v>
      </c>
    </row>
    <row r="12" spans="1:8" ht="33.950000000000003" customHeight="1">
      <c r="A12" s="270"/>
      <c r="B12" s="280" t="s">
        <v>325</v>
      </c>
      <c r="C12" s="281"/>
      <c r="D12" s="282" t="s">
        <v>326</v>
      </c>
      <c r="E12" s="283"/>
      <c r="F12" s="11">
        <v>12.18</v>
      </c>
      <c r="G12" s="11">
        <v>12.18</v>
      </c>
      <c r="H12" s="9">
        <v>0</v>
      </c>
    </row>
    <row r="13" spans="1:8" ht="48.95" customHeight="1">
      <c r="A13" s="270"/>
      <c r="B13" s="280" t="s">
        <v>327</v>
      </c>
      <c r="C13" s="281"/>
      <c r="D13" s="282" t="s">
        <v>165</v>
      </c>
      <c r="E13" s="283"/>
      <c r="F13" s="10">
        <v>0.05</v>
      </c>
      <c r="G13" s="10">
        <v>0.05</v>
      </c>
      <c r="H13" s="9"/>
    </row>
    <row r="14" spans="1:8" ht="38.1" customHeight="1">
      <c r="A14" s="270"/>
      <c r="B14" s="286" t="s">
        <v>328</v>
      </c>
      <c r="C14" s="287"/>
      <c r="D14" s="287"/>
      <c r="E14" s="288"/>
      <c r="F14" s="12">
        <v>618.33000000000004</v>
      </c>
      <c r="G14" s="12">
        <v>618.33000000000004</v>
      </c>
      <c r="H14" s="9">
        <v>0</v>
      </c>
    </row>
    <row r="15" spans="1:8" ht="17.100000000000001" customHeight="1">
      <c r="A15" s="316" t="s">
        <v>329</v>
      </c>
      <c r="B15" s="289" t="s">
        <v>301</v>
      </c>
      <c r="C15" s="289"/>
      <c r="D15" s="289"/>
      <c r="E15" s="289"/>
      <c r="F15" s="289"/>
      <c r="G15" s="289"/>
      <c r="H15" s="289"/>
    </row>
    <row r="16" spans="1:8" ht="61.5" customHeight="1">
      <c r="A16" s="317"/>
      <c r="B16" s="290" t="s">
        <v>330</v>
      </c>
      <c r="C16" s="290"/>
      <c r="D16" s="290"/>
      <c r="E16" s="290"/>
      <c r="F16" s="290"/>
      <c r="G16" s="290"/>
      <c r="H16" s="290"/>
    </row>
    <row r="17" spans="1:8" ht="15.95" customHeight="1">
      <c r="A17" s="270" t="s">
        <v>331</v>
      </c>
      <c r="B17" s="6" t="s">
        <v>332</v>
      </c>
      <c r="C17" s="274" t="s">
        <v>333</v>
      </c>
      <c r="D17" s="276"/>
      <c r="E17" s="274" t="s">
        <v>309</v>
      </c>
      <c r="F17" s="291"/>
      <c r="G17" s="275" t="s">
        <v>334</v>
      </c>
      <c r="H17" s="276"/>
    </row>
    <row r="18" spans="1:8" ht="27" customHeight="1">
      <c r="A18" s="270"/>
      <c r="B18" s="270" t="s">
        <v>335</v>
      </c>
      <c r="C18" s="295" t="s">
        <v>336</v>
      </c>
      <c r="D18" s="296"/>
      <c r="E18" s="292" t="s">
        <v>337</v>
      </c>
      <c r="F18" s="293"/>
      <c r="G18" s="292" t="s">
        <v>338</v>
      </c>
      <c r="H18" s="294"/>
    </row>
    <row r="19" spans="1:8" ht="15.95" customHeight="1">
      <c r="A19" s="270"/>
      <c r="B19" s="270"/>
      <c r="C19" s="321"/>
      <c r="D19" s="322"/>
      <c r="E19" s="292" t="s">
        <v>339</v>
      </c>
      <c r="F19" s="293"/>
      <c r="G19" s="292" t="s">
        <v>340</v>
      </c>
      <c r="H19" s="294"/>
    </row>
    <row r="20" spans="1:8" ht="15.95" customHeight="1">
      <c r="A20" s="270"/>
      <c r="B20" s="270"/>
      <c r="C20" s="321"/>
      <c r="D20" s="322"/>
      <c r="E20" s="14" t="s">
        <v>341</v>
      </c>
      <c r="F20" s="15"/>
      <c r="G20" s="17">
        <v>1</v>
      </c>
      <c r="H20" s="16"/>
    </row>
    <row r="21" spans="1:8" ht="48.75" customHeight="1">
      <c r="A21" s="270"/>
      <c r="B21" s="270"/>
      <c r="C21" s="295" t="s">
        <v>342</v>
      </c>
      <c r="D21" s="296"/>
      <c r="E21" s="292" t="s">
        <v>343</v>
      </c>
      <c r="F21" s="293"/>
      <c r="G21" s="292" t="s">
        <v>344</v>
      </c>
      <c r="H21" s="294"/>
    </row>
    <row r="22" spans="1:8" ht="32.25" customHeight="1">
      <c r="A22" s="270"/>
      <c r="B22" s="270"/>
      <c r="C22" s="295" t="s">
        <v>345</v>
      </c>
      <c r="D22" s="296"/>
      <c r="E22" s="292" t="s">
        <v>346</v>
      </c>
      <c r="F22" s="293"/>
      <c r="G22" s="297">
        <v>1</v>
      </c>
      <c r="H22" s="294"/>
    </row>
    <row r="23" spans="1:8" ht="15.95" customHeight="1">
      <c r="A23" s="270"/>
      <c r="B23" s="270"/>
      <c r="C23" s="298" t="s">
        <v>347</v>
      </c>
      <c r="D23" s="299"/>
      <c r="E23" s="292" t="s">
        <v>348</v>
      </c>
      <c r="F23" s="293"/>
      <c r="G23" s="292" t="s">
        <v>349</v>
      </c>
      <c r="H23" s="294"/>
    </row>
    <row r="24" spans="1:8" ht="27" customHeight="1">
      <c r="A24" s="270"/>
      <c r="B24" s="270" t="s">
        <v>304</v>
      </c>
      <c r="C24" s="298" t="s">
        <v>350</v>
      </c>
      <c r="D24" s="299"/>
      <c r="E24" s="300" t="s">
        <v>351</v>
      </c>
      <c r="F24" s="301"/>
      <c r="G24" s="300" t="s">
        <v>352</v>
      </c>
      <c r="H24" s="302"/>
    </row>
    <row r="25" spans="1:8" ht="48" customHeight="1">
      <c r="A25" s="270"/>
      <c r="B25" s="270"/>
      <c r="C25" s="319"/>
      <c r="D25" s="320"/>
      <c r="E25" s="18" t="s">
        <v>353</v>
      </c>
      <c r="F25" s="19"/>
      <c r="G25" s="300" t="s">
        <v>354</v>
      </c>
      <c r="H25" s="302"/>
    </row>
    <row r="26" spans="1:8" ht="72" customHeight="1">
      <c r="A26" s="270"/>
      <c r="B26" s="270"/>
      <c r="C26" s="303" t="s">
        <v>355</v>
      </c>
      <c r="D26" s="303"/>
      <c r="E26" s="300" t="s">
        <v>356</v>
      </c>
      <c r="F26" s="301"/>
      <c r="G26" s="300" t="s">
        <v>357</v>
      </c>
      <c r="H26" s="302"/>
    </row>
    <row r="27" spans="1:8" ht="45.75" customHeight="1">
      <c r="A27" s="270"/>
      <c r="B27" s="270"/>
      <c r="C27" s="304" t="s">
        <v>358</v>
      </c>
      <c r="D27" s="305"/>
      <c r="E27" s="300" t="s">
        <v>359</v>
      </c>
      <c r="F27" s="301"/>
      <c r="G27" s="300" t="s">
        <v>360</v>
      </c>
      <c r="H27" s="302"/>
    </row>
    <row r="28" spans="1:8" ht="27" customHeight="1">
      <c r="A28" s="270"/>
      <c r="B28" s="270" t="s">
        <v>361</v>
      </c>
      <c r="C28" s="306" t="s">
        <v>362</v>
      </c>
      <c r="D28" s="307"/>
      <c r="E28" s="308" t="s">
        <v>363</v>
      </c>
      <c r="F28" s="309"/>
      <c r="G28" s="310">
        <v>0.9</v>
      </c>
      <c r="H28" s="309"/>
    </row>
    <row r="29" spans="1:8" ht="21" customHeight="1">
      <c r="A29" s="270"/>
      <c r="B29" s="270"/>
      <c r="C29" s="306" t="s">
        <v>364</v>
      </c>
      <c r="D29" s="307"/>
      <c r="E29" s="308" t="s">
        <v>365</v>
      </c>
      <c r="F29" s="309"/>
      <c r="G29" s="310">
        <v>0.9</v>
      </c>
      <c r="H29" s="309"/>
    </row>
    <row r="30" spans="1:8" ht="12" customHeight="1">
      <c r="A30" s="270"/>
      <c r="B30" s="270" t="s">
        <v>366</v>
      </c>
      <c r="C30" s="303" t="s">
        <v>367</v>
      </c>
      <c r="D30" s="303"/>
      <c r="E30" s="311" t="s">
        <v>368</v>
      </c>
      <c r="F30" s="312"/>
      <c r="G30" s="311" t="s">
        <v>369</v>
      </c>
      <c r="H30" s="311"/>
    </row>
    <row r="31" spans="1:8">
      <c r="A31" s="270"/>
      <c r="B31" s="270"/>
      <c r="C31" s="303"/>
      <c r="D31" s="303"/>
      <c r="E31" s="313" t="s">
        <v>370</v>
      </c>
      <c r="F31" s="314"/>
      <c r="G31" s="311" t="s">
        <v>369</v>
      </c>
      <c r="H31" s="311"/>
    </row>
    <row r="32" spans="1:8" ht="18.95" customHeight="1">
      <c r="A32" s="270"/>
      <c r="B32" s="270"/>
      <c r="C32" s="303"/>
      <c r="D32" s="303"/>
      <c r="E32" s="313" t="s">
        <v>371</v>
      </c>
      <c r="F32" s="314"/>
      <c r="G32" s="311" t="s">
        <v>369</v>
      </c>
      <c r="H32" s="311"/>
    </row>
    <row r="33" spans="1:8" ht="23.1" customHeight="1">
      <c r="A33" s="315" t="s">
        <v>372</v>
      </c>
      <c r="B33" s="315"/>
      <c r="C33" s="315"/>
      <c r="D33" s="315"/>
      <c r="E33" s="315"/>
      <c r="F33" s="315"/>
      <c r="G33" s="315"/>
      <c r="H33" s="315"/>
    </row>
    <row r="34" spans="1:8" ht="23.1" customHeight="1">
      <c r="A34" s="315" t="s">
        <v>373</v>
      </c>
      <c r="B34" s="315"/>
      <c r="C34" s="315"/>
      <c r="D34" s="315"/>
      <c r="E34" s="315"/>
      <c r="F34" s="315"/>
      <c r="G34" s="315"/>
      <c r="H34" s="315"/>
    </row>
    <row r="35" spans="1:8" ht="23.1" customHeight="1">
      <c r="A35" s="315" t="s">
        <v>374</v>
      </c>
      <c r="B35" s="315"/>
      <c r="C35" s="315"/>
      <c r="D35" s="315"/>
      <c r="E35" s="315"/>
      <c r="F35" s="315"/>
      <c r="G35" s="315"/>
      <c r="H35" s="315"/>
    </row>
    <row r="36" spans="1:8" ht="23.1" customHeight="1">
      <c r="A36" s="315" t="s">
        <v>375</v>
      </c>
      <c r="B36" s="315"/>
      <c r="C36" s="315"/>
      <c r="D36" s="315"/>
      <c r="E36" s="315"/>
      <c r="F36" s="315"/>
      <c r="G36" s="315"/>
      <c r="H36" s="315"/>
    </row>
  </sheetData>
  <mergeCells count="71">
    <mergeCell ref="A2:H4"/>
    <mergeCell ref="C24:D25"/>
    <mergeCell ref="C30:D32"/>
    <mergeCell ref="C18:D20"/>
    <mergeCell ref="B7:C8"/>
    <mergeCell ref="D7:E8"/>
    <mergeCell ref="A34:H34"/>
    <mergeCell ref="A35:H35"/>
    <mergeCell ref="A36:H36"/>
    <mergeCell ref="A7:A14"/>
    <mergeCell ref="A15:A16"/>
    <mergeCell ref="A17:A32"/>
    <mergeCell ref="B18:B23"/>
    <mergeCell ref="B24:B27"/>
    <mergeCell ref="B28:B29"/>
    <mergeCell ref="B30:B32"/>
    <mergeCell ref="E31:F31"/>
    <mergeCell ref="G31:H31"/>
    <mergeCell ref="E32:F32"/>
    <mergeCell ref="G32:H32"/>
    <mergeCell ref="A33:H33"/>
    <mergeCell ref="C29:D29"/>
    <mergeCell ref="E29:F29"/>
    <mergeCell ref="G29:H29"/>
    <mergeCell ref="E30:F30"/>
    <mergeCell ref="G30:H30"/>
    <mergeCell ref="C27:D27"/>
    <mergeCell ref="E27:F27"/>
    <mergeCell ref="G27:H27"/>
    <mergeCell ref="C28:D28"/>
    <mergeCell ref="E28:F28"/>
    <mergeCell ref="G28:H28"/>
    <mergeCell ref="E24:F24"/>
    <mergeCell ref="G24:H24"/>
    <mergeCell ref="G25:H25"/>
    <mergeCell ref="C26:D26"/>
    <mergeCell ref="E26:F26"/>
    <mergeCell ref="G26:H26"/>
    <mergeCell ref="C22:D22"/>
    <mergeCell ref="E22:F22"/>
    <mergeCell ref="G22:H22"/>
    <mergeCell ref="C23:D23"/>
    <mergeCell ref="E23:F23"/>
    <mergeCell ref="G23:H23"/>
    <mergeCell ref="E19:F19"/>
    <mergeCell ref="G19:H19"/>
    <mergeCell ref="C21:D21"/>
    <mergeCell ref="E21:F21"/>
    <mergeCell ref="G21:H21"/>
    <mergeCell ref="C17:D17"/>
    <mergeCell ref="E17:F17"/>
    <mergeCell ref="G17:H17"/>
    <mergeCell ref="E18:F18"/>
    <mergeCell ref="G18:H18"/>
    <mergeCell ref="B13:C13"/>
    <mergeCell ref="D13:E13"/>
    <mergeCell ref="B14:E14"/>
    <mergeCell ref="B15:H15"/>
    <mergeCell ref="B16:H16"/>
    <mergeCell ref="B10:C10"/>
    <mergeCell ref="D10:E10"/>
    <mergeCell ref="B11:C11"/>
    <mergeCell ref="D11:E11"/>
    <mergeCell ref="B12:C12"/>
    <mergeCell ref="D12:E12"/>
    <mergeCell ref="A5:H5"/>
    <mergeCell ref="A6:C6"/>
    <mergeCell ref="D6:H6"/>
    <mergeCell ref="F7:H7"/>
    <mergeCell ref="B9:C9"/>
    <mergeCell ref="D9:E9"/>
  </mergeCells>
  <phoneticPr fontId="38" type="noConversion"/>
  <pageMargins left="0.75" right="0.75" top="1" bottom="1" header="0.51" footer="0.51"/>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E40"/>
  <sheetViews>
    <sheetView workbookViewId="0">
      <selection activeCell="D9" sqref="D9"/>
    </sheetView>
  </sheetViews>
  <sheetFormatPr defaultColWidth="16" defaultRowHeight="11.25"/>
  <cols>
    <col min="1" max="1" width="33.33203125" customWidth="1"/>
    <col min="2" max="2" width="26.6640625" customWidth="1"/>
    <col min="3" max="4" width="33.33203125" customWidth="1"/>
    <col min="5" max="5" width="8.83203125" style="227" customWidth="1"/>
  </cols>
  <sheetData>
    <row r="1" spans="1:4" ht="20.100000000000001" customHeight="1">
      <c r="D1" s="226" t="s">
        <v>3</v>
      </c>
    </row>
    <row r="2" spans="1:4" ht="20.25" customHeight="1">
      <c r="A2" s="237" t="s">
        <v>4</v>
      </c>
      <c r="B2" s="238"/>
      <c r="C2" s="238"/>
      <c r="D2" s="238"/>
    </row>
    <row r="3" spans="1:4" ht="15" customHeight="1">
      <c r="A3" s="141"/>
      <c r="B3" s="141"/>
      <c r="C3" s="141"/>
      <c r="D3" s="36" t="s">
        <v>5</v>
      </c>
    </row>
    <row r="4" spans="1:4" ht="15" customHeight="1">
      <c r="A4" s="239" t="s">
        <v>6</v>
      </c>
      <c r="B4" s="239"/>
      <c r="C4" s="239" t="s">
        <v>7</v>
      </c>
      <c r="D4" s="239"/>
    </row>
    <row r="5" spans="1:4" ht="15" customHeight="1">
      <c r="A5" s="142" t="s">
        <v>8</v>
      </c>
      <c r="B5" s="142" t="s">
        <v>9</v>
      </c>
      <c r="C5" s="142" t="s">
        <v>8</v>
      </c>
      <c r="D5" s="142" t="s">
        <v>9</v>
      </c>
    </row>
    <row r="6" spans="1:4" ht="15" customHeight="1">
      <c r="A6" s="143" t="s">
        <v>10</v>
      </c>
      <c r="B6" s="185">
        <v>618.33000000000004</v>
      </c>
      <c r="C6" s="143" t="s">
        <v>11</v>
      </c>
      <c r="D6" s="228"/>
    </row>
    <row r="7" spans="1:4" ht="15" customHeight="1">
      <c r="A7" s="143" t="s">
        <v>12</v>
      </c>
      <c r="B7" s="143"/>
      <c r="C7" s="143" t="s">
        <v>13</v>
      </c>
      <c r="D7" s="143"/>
    </row>
    <row r="8" spans="1:4" ht="15" customHeight="1">
      <c r="A8" s="143" t="s">
        <v>14</v>
      </c>
      <c r="B8" s="143"/>
      <c r="C8" s="143" t="s">
        <v>15</v>
      </c>
      <c r="D8" s="143"/>
    </row>
    <row r="9" spans="1:4" ht="15" customHeight="1">
      <c r="A9" s="143" t="s">
        <v>16</v>
      </c>
      <c r="B9" s="143"/>
      <c r="C9" s="143" t="s">
        <v>17</v>
      </c>
      <c r="D9" s="143"/>
    </row>
    <row r="10" spans="1:4" ht="15" customHeight="1">
      <c r="A10" s="143" t="s">
        <v>18</v>
      </c>
      <c r="B10" s="143"/>
      <c r="C10" s="143" t="s">
        <v>19</v>
      </c>
      <c r="D10" s="186">
        <v>456.63</v>
      </c>
    </row>
    <row r="11" spans="1:4" ht="15" customHeight="1">
      <c r="A11" s="143" t="s">
        <v>20</v>
      </c>
      <c r="B11" s="143"/>
      <c r="C11" s="143" t="s">
        <v>21</v>
      </c>
      <c r="D11" s="143"/>
    </row>
    <row r="12" spans="1:4" ht="15" customHeight="1">
      <c r="A12" s="143"/>
      <c r="B12" s="143"/>
      <c r="C12" s="143" t="s">
        <v>22</v>
      </c>
      <c r="D12" s="168"/>
    </row>
    <row r="13" spans="1:4" ht="15" customHeight="1">
      <c r="A13" s="143"/>
      <c r="B13" s="143"/>
      <c r="C13" s="229" t="s">
        <v>23</v>
      </c>
      <c r="D13" s="186">
        <v>70.08</v>
      </c>
    </row>
    <row r="14" spans="1:4" ht="15" customHeight="1">
      <c r="A14" s="143"/>
      <c r="B14" s="143"/>
      <c r="C14" s="143" t="s">
        <v>24</v>
      </c>
      <c r="D14" s="176"/>
    </row>
    <row r="15" spans="1:4" ht="15" customHeight="1">
      <c r="A15" s="143"/>
      <c r="B15" s="143"/>
      <c r="C15" s="143" t="s">
        <v>25</v>
      </c>
      <c r="D15" s="186">
        <v>39.06</v>
      </c>
    </row>
    <row r="16" spans="1:4" ht="15" customHeight="1">
      <c r="A16" s="143"/>
      <c r="B16" s="143"/>
      <c r="C16" s="143" t="s">
        <v>26</v>
      </c>
      <c r="D16" s="143"/>
    </row>
    <row r="17" spans="1:4" ht="15" customHeight="1">
      <c r="A17" s="143"/>
      <c r="B17" s="143"/>
      <c r="C17" s="143" t="s">
        <v>27</v>
      </c>
      <c r="D17" s="143"/>
    </row>
    <row r="18" spans="1:4" ht="15" customHeight="1">
      <c r="A18" s="143"/>
      <c r="B18" s="143"/>
      <c r="C18" s="143" t="s">
        <v>28</v>
      </c>
      <c r="D18" s="156"/>
    </row>
    <row r="19" spans="1:4" ht="15" customHeight="1">
      <c r="A19" s="143"/>
      <c r="B19" s="143"/>
      <c r="C19" s="143" t="s">
        <v>29</v>
      </c>
      <c r="D19" s="143"/>
    </row>
    <row r="20" spans="1:4" ht="15" customHeight="1">
      <c r="A20" s="143"/>
      <c r="B20" s="143"/>
      <c r="C20" s="143" t="s">
        <v>30</v>
      </c>
      <c r="D20" s="143"/>
    </row>
    <row r="21" spans="1:4" ht="15" customHeight="1">
      <c r="A21" s="143"/>
      <c r="B21" s="143"/>
      <c r="C21" s="143" t="s">
        <v>31</v>
      </c>
      <c r="D21" s="143"/>
    </row>
    <row r="22" spans="1:4" ht="15" customHeight="1">
      <c r="A22" s="143"/>
      <c r="B22" s="143"/>
      <c r="C22" s="143" t="s">
        <v>32</v>
      </c>
      <c r="D22" s="143"/>
    </row>
    <row r="23" spans="1:4" ht="15" customHeight="1">
      <c r="A23" s="143"/>
      <c r="B23" s="143"/>
      <c r="C23" s="143" t="s">
        <v>33</v>
      </c>
      <c r="D23" s="143"/>
    </row>
    <row r="24" spans="1:4" ht="15" customHeight="1">
      <c r="A24" s="143"/>
      <c r="B24" s="143"/>
      <c r="C24" s="143" t="s">
        <v>34</v>
      </c>
      <c r="D24" s="143"/>
    </row>
    <row r="25" spans="1:4" ht="15" customHeight="1">
      <c r="A25" s="143"/>
      <c r="B25" s="143"/>
      <c r="C25" s="143" t="s">
        <v>35</v>
      </c>
      <c r="D25" s="186">
        <v>52.56</v>
      </c>
    </row>
    <row r="26" spans="1:4" ht="15" customHeight="1">
      <c r="A26" s="143"/>
      <c r="B26" s="143"/>
      <c r="C26" s="143" t="s">
        <v>36</v>
      </c>
      <c r="D26" s="143"/>
    </row>
    <row r="27" spans="1:4" ht="15" customHeight="1">
      <c r="A27" s="143"/>
      <c r="B27" s="143"/>
      <c r="C27" s="143" t="s">
        <v>37</v>
      </c>
      <c r="D27" s="143"/>
    </row>
    <row r="28" spans="1:4" ht="15" customHeight="1">
      <c r="A28" s="143"/>
      <c r="B28" s="143"/>
      <c r="C28" s="143" t="s">
        <v>38</v>
      </c>
      <c r="D28" s="143"/>
    </row>
    <row r="29" spans="1:4" ht="15" customHeight="1">
      <c r="A29" s="143"/>
      <c r="B29" s="143"/>
      <c r="C29" s="143" t="s">
        <v>39</v>
      </c>
      <c r="D29" s="143"/>
    </row>
    <row r="30" spans="1:4" ht="15" customHeight="1">
      <c r="A30" s="143"/>
      <c r="B30" s="143"/>
      <c r="C30" s="143" t="s">
        <v>40</v>
      </c>
      <c r="D30" s="143"/>
    </row>
    <row r="31" spans="1:4" ht="15" customHeight="1">
      <c r="A31" s="143"/>
      <c r="B31" s="143"/>
      <c r="C31" s="143" t="s">
        <v>41</v>
      </c>
      <c r="D31" s="143"/>
    </row>
    <row r="32" spans="1:4" ht="15" customHeight="1">
      <c r="A32" s="143"/>
      <c r="B32" s="143"/>
      <c r="C32" s="143" t="s">
        <v>42</v>
      </c>
      <c r="D32" s="143"/>
    </row>
    <row r="33" spans="1:4" ht="15" customHeight="1">
      <c r="A33" s="143"/>
      <c r="B33" s="143"/>
      <c r="C33" s="143" t="s">
        <v>43</v>
      </c>
      <c r="D33" s="143"/>
    </row>
    <row r="34" spans="1:4" ht="15" customHeight="1">
      <c r="A34" s="143"/>
      <c r="B34" s="143"/>
      <c r="C34" s="143" t="s">
        <v>44</v>
      </c>
      <c r="D34" s="143"/>
    </row>
    <row r="35" spans="1:4" ht="15" customHeight="1">
      <c r="A35" s="142" t="s">
        <v>45</v>
      </c>
      <c r="B35" s="228">
        <f>SUM(B6:B34)</f>
        <v>618.33000000000004</v>
      </c>
      <c r="C35" s="142" t="s">
        <v>46</v>
      </c>
      <c r="D35" s="228">
        <f>SUM(D6:D34)</f>
        <v>618.33000000000004</v>
      </c>
    </row>
    <row r="36" spans="1:4" ht="15" customHeight="1">
      <c r="A36" s="143" t="s">
        <v>47</v>
      </c>
      <c r="B36" s="230"/>
      <c r="C36" s="143" t="s">
        <v>48</v>
      </c>
      <c r="D36" s="230"/>
    </row>
    <row r="37" spans="1:4" ht="15" customHeight="1">
      <c r="A37" s="143" t="s">
        <v>49</v>
      </c>
      <c r="B37" s="228"/>
      <c r="C37" s="143" t="s">
        <v>50</v>
      </c>
      <c r="D37" s="230"/>
    </row>
    <row r="38" spans="1:4" ht="15" customHeight="1">
      <c r="A38" s="143"/>
      <c r="B38" s="230"/>
      <c r="C38" s="143" t="s">
        <v>51</v>
      </c>
      <c r="D38" s="230"/>
    </row>
    <row r="39" spans="1:4" ht="15" customHeight="1">
      <c r="A39" s="143"/>
      <c r="B39" s="230"/>
      <c r="C39" s="143"/>
      <c r="D39" s="230"/>
    </row>
    <row r="40" spans="1:4" ht="15" customHeight="1">
      <c r="A40" s="142" t="s">
        <v>52</v>
      </c>
      <c r="B40" s="228">
        <f>B35+B36+B37</f>
        <v>618.33000000000004</v>
      </c>
      <c r="C40" s="142" t="s">
        <v>53</v>
      </c>
      <c r="D40" s="228">
        <f>D35+D36+D38</f>
        <v>618.33000000000004</v>
      </c>
    </row>
  </sheetData>
  <mergeCells count="3">
    <mergeCell ref="A2:D2"/>
    <mergeCell ref="A4:B4"/>
    <mergeCell ref="C4:D4"/>
  </mergeCells>
  <phoneticPr fontId="38" type="noConversion"/>
  <pageMargins left="1.21" right="0.75" top="0.68" bottom="1" header="0.5" footer="0.5"/>
  <pageSetup paperSize="9" fitToHeight="0" orientation="landscape" useFirstPageNumber="1"/>
  <headerFooter scaleWithDoc="0" alignWithMargins="0"/>
</worksheet>
</file>

<file path=xl/worksheets/sheet3.xml><?xml version="1.0" encoding="utf-8"?>
<worksheet xmlns="http://schemas.openxmlformats.org/spreadsheetml/2006/main" xmlns:r="http://schemas.openxmlformats.org/officeDocument/2006/relationships">
  <sheetPr>
    <pageSetUpPr fitToPage="1"/>
  </sheetPr>
  <dimension ref="A1:T25"/>
  <sheetViews>
    <sheetView workbookViewId="0">
      <selection activeCell="F12" sqref="F12"/>
    </sheetView>
  </sheetViews>
  <sheetFormatPr defaultColWidth="9.1640625" defaultRowHeight="12.75" customHeight="1"/>
  <cols>
    <col min="1" max="3" width="5.1640625" style="31" customWidth="1"/>
    <col min="4" max="4" width="9.1640625" style="31" customWidth="1"/>
    <col min="5" max="5" width="38" style="31" customWidth="1"/>
    <col min="6" max="10" width="13.33203125" style="31" customWidth="1"/>
    <col min="11" max="14" width="12.1640625" style="31" customWidth="1"/>
    <col min="15" max="15" width="11.83203125" style="31" customWidth="1"/>
    <col min="16" max="17" width="10.6640625" style="31" customWidth="1"/>
    <col min="18" max="18" width="12.1640625" style="31" customWidth="1"/>
    <col min="19" max="19" width="9.83203125" style="31" customWidth="1"/>
    <col min="20" max="20" width="10.6640625" style="31" customWidth="1"/>
    <col min="21" max="16384" width="9.1640625" style="31"/>
  </cols>
  <sheetData>
    <row r="1" spans="1:20" ht="20.100000000000001" customHeight="1">
      <c r="A1" s="32"/>
      <c r="B1" s="32"/>
      <c r="C1" s="32"/>
      <c r="D1" s="32"/>
      <c r="E1" s="32"/>
      <c r="F1" s="32"/>
      <c r="G1" s="32"/>
      <c r="H1" s="32"/>
      <c r="I1" s="32"/>
      <c r="J1" s="32"/>
      <c r="K1" s="32"/>
      <c r="L1" s="32"/>
      <c r="M1" s="32"/>
      <c r="N1" s="32"/>
      <c r="O1" s="32"/>
      <c r="P1" s="32"/>
      <c r="Q1" s="32"/>
      <c r="R1" s="32"/>
      <c r="S1" s="225"/>
      <c r="T1" s="226" t="s">
        <v>54</v>
      </c>
    </row>
    <row r="2" spans="1:20" ht="20.100000000000001" customHeight="1">
      <c r="A2" s="240" t="s">
        <v>55</v>
      </c>
      <c r="B2" s="240"/>
      <c r="C2" s="240"/>
      <c r="D2" s="240"/>
      <c r="E2" s="240"/>
      <c r="F2" s="240"/>
      <c r="G2" s="240"/>
      <c r="H2" s="240"/>
      <c r="I2" s="240"/>
      <c r="J2" s="240"/>
      <c r="K2" s="240"/>
      <c r="L2" s="240"/>
      <c r="M2" s="240"/>
      <c r="N2" s="240"/>
      <c r="O2" s="240"/>
      <c r="P2" s="240"/>
      <c r="Q2" s="240"/>
      <c r="R2" s="240"/>
      <c r="S2" s="240"/>
      <c r="T2" s="240"/>
    </row>
    <row r="3" spans="1:20" ht="20.100000000000001" customHeight="1">
      <c r="A3" s="34"/>
      <c r="B3" s="34"/>
      <c r="C3" s="34"/>
      <c r="D3" s="34"/>
      <c r="E3" s="34"/>
      <c r="F3" s="32"/>
      <c r="G3" s="32"/>
      <c r="H3" s="32"/>
      <c r="I3" s="32"/>
      <c r="J3" s="32"/>
      <c r="K3" s="32"/>
      <c r="L3" s="32"/>
      <c r="M3" s="32"/>
      <c r="N3" s="32"/>
      <c r="O3" s="32"/>
      <c r="P3" s="32"/>
      <c r="Q3" s="32"/>
      <c r="R3" s="32"/>
      <c r="S3" s="54"/>
      <c r="T3" s="36" t="s">
        <v>56</v>
      </c>
    </row>
    <row r="4" spans="1:20" ht="20.100000000000001" customHeight="1">
      <c r="A4" s="37" t="s">
        <v>57</v>
      </c>
      <c r="B4" s="37"/>
      <c r="C4" s="37"/>
      <c r="D4" s="38"/>
      <c r="E4" s="39"/>
      <c r="F4" s="241" t="s">
        <v>58</v>
      </c>
      <c r="G4" s="245" t="s">
        <v>59</v>
      </c>
      <c r="H4" s="241" t="s">
        <v>60</v>
      </c>
      <c r="I4" s="241" t="s">
        <v>61</v>
      </c>
      <c r="J4" s="241" t="s">
        <v>62</v>
      </c>
      <c r="K4" s="241" t="s">
        <v>63</v>
      </c>
      <c r="L4" s="241"/>
      <c r="M4" s="241" t="s">
        <v>64</v>
      </c>
      <c r="N4" s="41" t="s">
        <v>65</v>
      </c>
      <c r="O4" s="216"/>
      <c r="P4" s="216"/>
      <c r="Q4" s="216"/>
      <c r="R4" s="216"/>
      <c r="S4" s="241" t="s">
        <v>66</v>
      </c>
      <c r="T4" s="241" t="s">
        <v>67</v>
      </c>
    </row>
    <row r="5" spans="1:20" ht="20.100000000000001" customHeight="1">
      <c r="A5" s="40" t="s">
        <v>68</v>
      </c>
      <c r="B5" s="40"/>
      <c r="C5" s="205"/>
      <c r="D5" s="242" t="s">
        <v>69</v>
      </c>
      <c r="E5" s="242" t="s">
        <v>70</v>
      </c>
      <c r="F5" s="241"/>
      <c r="G5" s="245"/>
      <c r="H5" s="241"/>
      <c r="I5" s="241"/>
      <c r="J5" s="241"/>
      <c r="K5" s="247" t="s">
        <v>71</v>
      </c>
      <c r="L5" s="241" t="s">
        <v>72</v>
      </c>
      <c r="M5" s="241"/>
      <c r="N5" s="241" t="s">
        <v>73</v>
      </c>
      <c r="O5" s="241" t="s">
        <v>74</v>
      </c>
      <c r="P5" s="241" t="s">
        <v>75</v>
      </c>
      <c r="Q5" s="241" t="s">
        <v>76</v>
      </c>
      <c r="R5" s="241" t="s">
        <v>77</v>
      </c>
      <c r="S5" s="241"/>
      <c r="T5" s="241"/>
    </row>
    <row r="6" spans="1:20" ht="30.75" customHeight="1">
      <c r="A6" s="43" t="s">
        <v>78</v>
      </c>
      <c r="B6" s="43" t="s">
        <v>79</v>
      </c>
      <c r="C6" s="44" t="s">
        <v>80</v>
      </c>
      <c r="D6" s="243"/>
      <c r="E6" s="243"/>
      <c r="F6" s="244"/>
      <c r="G6" s="246"/>
      <c r="H6" s="244"/>
      <c r="I6" s="244"/>
      <c r="J6" s="244"/>
      <c r="K6" s="248"/>
      <c r="L6" s="244"/>
      <c r="M6" s="244"/>
      <c r="N6" s="244"/>
      <c r="O6" s="244"/>
      <c r="P6" s="244"/>
      <c r="Q6" s="244"/>
      <c r="R6" s="244"/>
      <c r="S6" s="244"/>
      <c r="T6" s="244"/>
    </row>
    <row r="7" spans="1:20" ht="30.75" customHeight="1">
      <c r="A7" s="43"/>
      <c r="B7" s="43"/>
      <c r="C7" s="44"/>
      <c r="D7" s="45"/>
      <c r="E7" s="98" t="s">
        <v>58</v>
      </c>
      <c r="F7" s="206">
        <f>SUM(F8:F14)</f>
        <v>618.33000000000004</v>
      </c>
      <c r="G7" s="206"/>
      <c r="H7" s="206">
        <f>SUM(H8:H14)</f>
        <v>618.33000000000004</v>
      </c>
      <c r="I7" s="46"/>
      <c r="J7" s="46"/>
      <c r="K7" s="217"/>
      <c r="L7" s="46"/>
      <c r="M7" s="46"/>
      <c r="N7" s="123"/>
      <c r="O7" s="45"/>
      <c r="P7" s="45"/>
      <c r="Q7" s="45"/>
      <c r="R7" s="46"/>
      <c r="S7" s="123"/>
      <c r="T7" s="46"/>
    </row>
    <row r="8" spans="1:20" s="203" customFormat="1" ht="25.5" customHeight="1">
      <c r="A8" s="87"/>
      <c r="B8" s="87"/>
      <c r="C8" s="87"/>
      <c r="D8" s="194">
        <v>360017</v>
      </c>
      <c r="E8" s="87" t="s">
        <v>0</v>
      </c>
      <c r="F8" s="195"/>
      <c r="G8" s="195"/>
      <c r="H8" s="195"/>
      <c r="I8" s="218"/>
      <c r="J8" s="219"/>
      <c r="K8" s="219"/>
      <c r="L8" s="194"/>
      <c r="M8" s="219"/>
      <c r="N8" s="220"/>
      <c r="O8" s="195"/>
      <c r="P8" s="195"/>
      <c r="Q8" s="195"/>
      <c r="R8" s="219"/>
      <c r="S8" s="220"/>
      <c r="T8" s="219"/>
    </row>
    <row r="9" spans="1:20" s="203" customFormat="1" ht="25.5" customHeight="1">
      <c r="A9" s="149" t="s">
        <v>81</v>
      </c>
      <c r="B9" s="149" t="s">
        <v>82</v>
      </c>
      <c r="C9" s="149" t="s">
        <v>83</v>
      </c>
      <c r="D9" s="194"/>
      <c r="E9" s="149" t="s">
        <v>84</v>
      </c>
      <c r="F9" s="197">
        <v>456.63</v>
      </c>
      <c r="G9" s="207"/>
      <c r="H9" s="197">
        <v>456.63</v>
      </c>
      <c r="I9" s="219"/>
      <c r="J9" s="219"/>
      <c r="K9" s="219"/>
      <c r="L9" s="219"/>
      <c r="M9" s="219"/>
      <c r="N9" s="220"/>
      <c r="O9" s="195"/>
      <c r="P9" s="195"/>
      <c r="Q9" s="195"/>
      <c r="R9" s="219"/>
      <c r="S9" s="220"/>
      <c r="T9" s="219"/>
    </row>
    <row r="10" spans="1:20" s="203" customFormat="1" ht="25.5" customHeight="1">
      <c r="A10" s="87" t="s">
        <v>85</v>
      </c>
      <c r="B10" s="87" t="s">
        <v>86</v>
      </c>
      <c r="C10" s="87" t="s">
        <v>86</v>
      </c>
      <c r="D10" s="194"/>
      <c r="E10" s="198" t="s">
        <v>87</v>
      </c>
      <c r="F10" s="197">
        <v>70.08</v>
      </c>
      <c r="G10" s="207"/>
      <c r="H10" s="197">
        <v>70.08</v>
      </c>
      <c r="I10" s="219"/>
      <c r="J10" s="219"/>
      <c r="K10" s="219"/>
      <c r="L10" s="219"/>
      <c r="M10" s="219"/>
      <c r="N10" s="220"/>
      <c r="O10" s="195"/>
      <c r="P10" s="195"/>
      <c r="Q10" s="195"/>
      <c r="R10" s="219"/>
      <c r="S10" s="220"/>
      <c r="T10" s="219"/>
    </row>
    <row r="11" spans="1:20" s="203" customFormat="1" ht="23.45" customHeight="1">
      <c r="A11" s="149" t="s">
        <v>88</v>
      </c>
      <c r="B11" s="149" t="s">
        <v>89</v>
      </c>
      <c r="C11" s="149" t="s">
        <v>82</v>
      </c>
      <c r="D11" s="194"/>
      <c r="E11" s="208" t="s">
        <v>90</v>
      </c>
      <c r="F11" s="197">
        <v>39.06</v>
      </c>
      <c r="G11" s="207"/>
      <c r="H11" s="197">
        <v>39.06</v>
      </c>
      <c r="I11" s="219"/>
      <c r="J11" s="219"/>
      <c r="K11" s="219"/>
      <c r="L11" s="219"/>
      <c r="M11" s="219"/>
      <c r="N11" s="220"/>
      <c r="O11" s="195"/>
      <c r="P11" s="195"/>
      <c r="Q11" s="195"/>
      <c r="R11" s="219"/>
      <c r="S11" s="220"/>
      <c r="T11" s="219"/>
    </row>
    <row r="12" spans="1:20" s="203" customFormat="1" ht="23.45" customHeight="1">
      <c r="A12" s="209" t="s">
        <v>91</v>
      </c>
      <c r="B12" s="209" t="s">
        <v>92</v>
      </c>
      <c r="C12" s="209" t="s">
        <v>93</v>
      </c>
      <c r="D12" s="194"/>
      <c r="E12" s="208" t="s">
        <v>94</v>
      </c>
      <c r="F12" s="197">
        <v>52.56</v>
      </c>
      <c r="G12" s="207"/>
      <c r="H12" s="197">
        <v>52.56</v>
      </c>
      <c r="I12" s="219"/>
      <c r="J12" s="219"/>
      <c r="K12" s="219"/>
      <c r="L12" s="219"/>
      <c r="M12" s="219"/>
      <c r="N12" s="220"/>
      <c r="O12" s="195"/>
      <c r="P12" s="195"/>
      <c r="Q12" s="195"/>
      <c r="R12" s="219"/>
      <c r="S12" s="220"/>
      <c r="T12" s="219"/>
    </row>
    <row r="13" spans="1:20" s="203" customFormat="1" ht="26.25" customHeight="1">
      <c r="A13" s="194"/>
      <c r="B13" s="194"/>
      <c r="C13" s="194"/>
      <c r="D13" s="194"/>
      <c r="E13" s="210"/>
      <c r="F13" s="211"/>
      <c r="G13" s="194"/>
      <c r="H13" s="211"/>
      <c r="I13" s="194"/>
      <c r="J13" s="221"/>
      <c r="K13" s="194"/>
      <c r="L13" s="194"/>
      <c r="M13" s="194"/>
      <c r="N13" s="194"/>
      <c r="O13" s="194"/>
      <c r="P13" s="194"/>
      <c r="Q13" s="194"/>
      <c r="R13" s="194"/>
      <c r="S13" s="194"/>
      <c r="T13" s="194"/>
    </row>
    <row r="14" spans="1:20" s="204" customFormat="1" ht="23.45" customHeight="1">
      <c r="A14" s="157"/>
      <c r="B14" s="157"/>
      <c r="C14" s="157"/>
      <c r="D14" s="158"/>
      <c r="E14" s="157"/>
      <c r="F14" s="212"/>
      <c r="G14" s="212"/>
      <c r="H14" s="212"/>
      <c r="I14" s="222"/>
      <c r="J14" s="222"/>
      <c r="K14" s="222"/>
      <c r="L14" s="222"/>
      <c r="M14" s="222"/>
      <c r="N14" s="223"/>
      <c r="O14" s="212"/>
      <c r="P14" s="212"/>
      <c r="Q14" s="212"/>
      <c r="R14" s="222"/>
      <c r="S14" s="223"/>
      <c r="T14" s="222"/>
    </row>
    <row r="15" spans="1:20" ht="23.45" customHeight="1">
      <c r="A15" s="47"/>
      <c r="B15" s="47"/>
      <c r="C15" s="47"/>
      <c r="D15" s="202"/>
      <c r="E15" s="47"/>
      <c r="F15" s="213"/>
      <c r="G15" s="213"/>
      <c r="H15" s="214"/>
      <c r="I15" s="213"/>
      <c r="J15" s="48"/>
      <c r="K15" s="49"/>
      <c r="L15" s="213"/>
      <c r="M15" s="48"/>
      <c r="N15" s="49"/>
      <c r="O15" s="213"/>
      <c r="P15" s="213"/>
      <c r="Q15" s="213"/>
      <c r="R15" s="48"/>
      <c r="S15" s="49"/>
      <c r="T15" s="48"/>
    </row>
    <row r="16" spans="1:20" ht="26.25" customHeight="1">
      <c r="H16" s="215"/>
    </row>
    <row r="17" spans="10:10" ht="26.25" customHeight="1"/>
    <row r="18" spans="10:10" ht="26.25" customHeight="1"/>
    <row r="19" spans="10:10" ht="26.25" customHeight="1"/>
    <row r="25" spans="10:10" ht="12.75" customHeight="1">
      <c r="J25" s="224"/>
    </row>
  </sheetData>
  <mergeCells count="19">
    <mergeCell ref="R5:R6"/>
    <mergeCell ref="S4:S6"/>
    <mergeCell ref="T4:T6"/>
    <mergeCell ref="A2:T2"/>
    <mergeCell ref="K4:L4"/>
    <mergeCell ref="D5:D6"/>
    <mergeCell ref="E5:E6"/>
    <mergeCell ref="F4:F6"/>
    <mergeCell ref="G4:G6"/>
    <mergeCell ref="H4:H6"/>
    <mergeCell ref="I4:I6"/>
    <mergeCell ref="J4:J6"/>
    <mergeCell ref="K5:K6"/>
    <mergeCell ref="L5:L6"/>
    <mergeCell ref="M4:M6"/>
    <mergeCell ref="N5:N6"/>
    <mergeCell ref="O5:O6"/>
    <mergeCell ref="P5:P6"/>
    <mergeCell ref="Q5:Q6"/>
  </mergeCells>
  <phoneticPr fontId="38" type="noConversion"/>
  <pageMargins left="0.75" right="0.75" top="1" bottom="1" header="0.5" footer="0.5"/>
  <pageSetup paperSize="9" scale="65" fitToHeight="0" orientation="landscape" useFirstPageNumber="1"/>
  <headerFooter scaleWithDoc="0" alignWithMargins="0"/>
</worksheet>
</file>

<file path=xl/worksheets/sheet4.xml><?xml version="1.0" encoding="utf-8"?>
<worksheet xmlns="http://schemas.openxmlformats.org/spreadsheetml/2006/main" xmlns:r="http://schemas.openxmlformats.org/officeDocument/2006/relationships">
  <sheetPr>
    <pageSetUpPr fitToPage="1"/>
  </sheetPr>
  <dimension ref="A1:L21"/>
  <sheetViews>
    <sheetView workbookViewId="0">
      <selection activeCell="F13" sqref="F13"/>
    </sheetView>
  </sheetViews>
  <sheetFormatPr defaultColWidth="9.1640625" defaultRowHeight="12.75" customHeight="1"/>
  <cols>
    <col min="1" max="3" width="6.33203125" style="31" customWidth="1"/>
    <col min="4" max="4" width="12.1640625" style="31" customWidth="1"/>
    <col min="5" max="5" width="53.6640625" style="31" customWidth="1"/>
    <col min="6" max="10" width="17" style="31" customWidth="1"/>
    <col min="11" max="12" width="10.6640625" style="31" customWidth="1"/>
    <col min="13" max="16384" width="9.1640625" style="31"/>
  </cols>
  <sheetData>
    <row r="1" spans="1:12" ht="20.100000000000001" customHeight="1">
      <c r="A1" s="59"/>
      <c r="B1" s="59"/>
      <c r="C1" s="59"/>
      <c r="D1" s="59"/>
      <c r="E1" s="59"/>
      <c r="F1" s="59"/>
      <c r="G1" s="59"/>
      <c r="H1" s="59"/>
      <c r="I1" s="59"/>
      <c r="J1" s="61" t="s">
        <v>95</v>
      </c>
    </row>
    <row r="2" spans="1:12" ht="20.100000000000001" customHeight="1">
      <c r="A2" s="240" t="s">
        <v>96</v>
      </c>
      <c r="B2" s="240"/>
      <c r="C2" s="240"/>
      <c r="D2" s="240"/>
      <c r="E2" s="240"/>
      <c r="F2" s="240"/>
      <c r="G2" s="240"/>
      <c r="H2" s="240"/>
      <c r="I2" s="240"/>
      <c r="J2" s="240"/>
    </row>
    <row r="3" spans="1:12" ht="20.100000000000001" customHeight="1">
      <c r="A3" s="190"/>
      <c r="B3" s="190"/>
      <c r="C3" s="190"/>
      <c r="D3" s="190"/>
      <c r="E3" s="190"/>
      <c r="F3" s="59"/>
      <c r="G3" s="59"/>
      <c r="H3" s="59"/>
      <c r="I3" s="59"/>
      <c r="J3" s="36" t="s">
        <v>56</v>
      </c>
      <c r="K3" s="54"/>
      <c r="L3" s="54"/>
    </row>
    <row r="4" spans="1:12" ht="20.100000000000001" customHeight="1">
      <c r="A4" s="191" t="s">
        <v>57</v>
      </c>
      <c r="B4" s="191"/>
      <c r="C4" s="191"/>
      <c r="D4" s="191"/>
      <c r="E4" s="191"/>
      <c r="F4" s="250" t="s">
        <v>58</v>
      </c>
      <c r="G4" s="250" t="s">
        <v>97</v>
      </c>
      <c r="H4" s="249" t="s">
        <v>98</v>
      </c>
      <c r="I4" s="249" t="s">
        <v>99</v>
      </c>
      <c r="J4" s="249" t="s">
        <v>100</v>
      </c>
      <c r="K4" s="54"/>
      <c r="L4" s="54"/>
    </row>
    <row r="5" spans="1:12" ht="20.100000000000001" customHeight="1">
      <c r="A5" s="191" t="s">
        <v>68</v>
      </c>
      <c r="B5" s="191"/>
      <c r="C5" s="191"/>
      <c r="D5" s="249" t="s">
        <v>69</v>
      </c>
      <c r="E5" s="249" t="s">
        <v>101</v>
      </c>
      <c r="F5" s="250"/>
      <c r="G5" s="250"/>
      <c r="H5" s="249"/>
      <c r="I5" s="249"/>
      <c r="J5" s="249"/>
      <c r="K5" s="54"/>
      <c r="L5" s="54"/>
    </row>
    <row r="6" spans="1:12" ht="20.25" customHeight="1">
      <c r="A6" s="192" t="s">
        <v>78</v>
      </c>
      <c r="B6" s="192" t="s">
        <v>79</v>
      </c>
      <c r="C6" s="192" t="s">
        <v>80</v>
      </c>
      <c r="D6" s="249"/>
      <c r="E6" s="249"/>
      <c r="F6" s="250"/>
      <c r="G6" s="250"/>
      <c r="H6" s="249"/>
      <c r="I6" s="249"/>
      <c r="J6" s="249"/>
      <c r="K6" s="54"/>
      <c r="L6" s="54"/>
    </row>
    <row r="7" spans="1:12" ht="20.25" customHeight="1">
      <c r="A7" s="192"/>
      <c r="B7" s="192"/>
      <c r="C7" s="192"/>
      <c r="D7" s="98"/>
      <c r="E7" s="98" t="s">
        <v>58</v>
      </c>
      <c r="F7" s="193">
        <f>SUM(F8:F14)</f>
        <v>618.33000000000004</v>
      </c>
      <c r="G7" s="193">
        <f>SUM(G8:G14)</f>
        <v>618.33000000000004</v>
      </c>
      <c r="H7" s="193"/>
      <c r="I7" s="98"/>
      <c r="J7" s="98"/>
      <c r="K7" s="54"/>
      <c r="L7" s="54"/>
    </row>
    <row r="8" spans="1:12" s="188" customFormat="1" ht="20.45" customHeight="1">
      <c r="A8" s="87"/>
      <c r="B8" s="87"/>
      <c r="C8" s="87"/>
      <c r="D8" s="194">
        <v>360017</v>
      </c>
      <c r="E8" s="87" t="s">
        <v>0</v>
      </c>
      <c r="F8" s="195"/>
      <c r="G8" s="196"/>
      <c r="H8" s="196"/>
      <c r="I8" s="146"/>
      <c r="J8" s="146"/>
    </row>
    <row r="9" spans="1:12" s="188" customFormat="1" ht="20.45" customHeight="1">
      <c r="A9" s="149" t="s">
        <v>81</v>
      </c>
      <c r="B9" s="149" t="s">
        <v>82</v>
      </c>
      <c r="C9" s="149" t="s">
        <v>83</v>
      </c>
      <c r="D9" s="194"/>
      <c r="E9" s="149" t="s">
        <v>84</v>
      </c>
      <c r="F9" s="197">
        <v>456.63</v>
      </c>
      <c r="G9" s="197">
        <v>456.63</v>
      </c>
      <c r="H9" s="196"/>
      <c r="I9" s="146"/>
      <c r="J9" s="146"/>
    </row>
    <row r="10" spans="1:12" s="188" customFormat="1" ht="20.45" customHeight="1">
      <c r="A10" s="87" t="s">
        <v>85</v>
      </c>
      <c r="B10" s="87" t="s">
        <v>86</v>
      </c>
      <c r="C10" s="87" t="s">
        <v>86</v>
      </c>
      <c r="D10" s="194"/>
      <c r="E10" s="198" t="s">
        <v>87</v>
      </c>
      <c r="F10" s="197">
        <v>70.08</v>
      </c>
      <c r="G10" s="197">
        <v>70.08</v>
      </c>
      <c r="H10" s="196"/>
      <c r="I10" s="146"/>
      <c r="J10" s="146"/>
    </row>
    <row r="11" spans="1:12" s="189" customFormat="1" ht="20.45" customHeight="1">
      <c r="A11" s="153" t="s">
        <v>88</v>
      </c>
      <c r="B11" s="153" t="s">
        <v>89</v>
      </c>
      <c r="C11" s="153" t="s">
        <v>82</v>
      </c>
      <c r="D11" s="158"/>
      <c r="E11" s="199" t="s">
        <v>90</v>
      </c>
      <c r="F11" s="197">
        <v>39.06</v>
      </c>
      <c r="G11" s="197">
        <v>39.06</v>
      </c>
      <c r="H11" s="200"/>
      <c r="I11" s="201"/>
      <c r="J11" s="201"/>
    </row>
    <row r="12" spans="1:12" s="189" customFormat="1" ht="20.45" customHeight="1">
      <c r="A12" s="157" t="s">
        <v>91</v>
      </c>
      <c r="B12" s="157" t="s">
        <v>92</v>
      </c>
      <c r="C12" s="157" t="s">
        <v>93</v>
      </c>
      <c r="D12" s="158"/>
      <c r="E12" s="199" t="s">
        <v>94</v>
      </c>
      <c r="F12" s="197">
        <v>52.56</v>
      </c>
      <c r="G12" s="197">
        <v>52.56</v>
      </c>
      <c r="H12" s="200"/>
      <c r="I12" s="201"/>
      <c r="J12" s="201"/>
    </row>
    <row r="13" spans="1:12" s="189" customFormat="1" ht="20.45" customHeight="1">
      <c r="A13" s="201"/>
      <c r="B13" s="201"/>
      <c r="C13" s="201"/>
      <c r="D13" s="201"/>
      <c r="E13" s="201"/>
      <c r="F13" s="200"/>
      <c r="G13" s="200"/>
      <c r="H13" s="200"/>
      <c r="I13" s="201"/>
      <c r="J13" s="201"/>
    </row>
    <row r="14" spans="1:12" s="189" customFormat="1" ht="20.45" customHeight="1">
      <c r="A14" s="201"/>
      <c r="B14" s="201"/>
      <c r="C14" s="201"/>
      <c r="D14" s="201"/>
      <c r="E14" s="201"/>
      <c r="F14" s="200"/>
      <c r="G14" s="200"/>
      <c r="H14" s="200"/>
      <c r="I14" s="201"/>
      <c r="J14" s="201"/>
    </row>
    <row r="15" spans="1:12" s="189" customFormat="1" ht="20.45" customHeight="1">
      <c r="A15" s="201"/>
      <c r="B15" s="201"/>
      <c r="C15" s="201"/>
      <c r="D15" s="201"/>
      <c r="E15" s="201"/>
      <c r="F15" s="201"/>
      <c r="G15" s="201"/>
      <c r="H15" s="201"/>
      <c r="I15" s="201"/>
      <c r="J15" s="201"/>
    </row>
    <row r="16" spans="1:12" s="189" customFormat="1" ht="20.45" customHeight="1">
      <c r="A16" s="201"/>
      <c r="B16" s="201"/>
      <c r="C16" s="201"/>
      <c r="D16" s="201"/>
      <c r="E16" s="201"/>
      <c r="F16" s="201"/>
      <c r="G16" s="201"/>
      <c r="H16" s="201"/>
      <c r="I16" s="201"/>
      <c r="J16" s="201"/>
    </row>
    <row r="17" spans="1:10" s="189" customFormat="1" ht="20.45" customHeight="1">
      <c r="A17" s="201"/>
      <c r="B17" s="201"/>
      <c r="C17" s="201"/>
      <c r="D17" s="201"/>
      <c r="E17" s="201"/>
      <c r="F17" s="201"/>
      <c r="G17" s="201"/>
      <c r="H17" s="201"/>
      <c r="I17" s="201"/>
      <c r="J17" s="201"/>
    </row>
    <row r="18" spans="1:10" ht="20.45" customHeight="1">
      <c r="A18" s="202"/>
      <c r="B18" s="202"/>
      <c r="C18" s="202"/>
      <c r="D18" s="202"/>
      <c r="E18" s="202"/>
      <c r="F18" s="202"/>
      <c r="G18" s="202"/>
      <c r="H18" s="202"/>
      <c r="I18" s="202"/>
      <c r="J18" s="202"/>
    </row>
    <row r="19" spans="1:10" ht="20.45" customHeight="1">
      <c r="A19" s="202"/>
      <c r="B19" s="202"/>
      <c r="C19" s="202"/>
      <c r="D19" s="202"/>
      <c r="E19" s="202"/>
      <c r="F19" s="202"/>
      <c r="G19" s="202"/>
      <c r="H19" s="202"/>
      <c r="I19" s="202"/>
      <c r="J19" s="202"/>
    </row>
    <row r="20" spans="1:10" ht="20.45" customHeight="1">
      <c r="A20" s="202"/>
      <c r="B20" s="202"/>
      <c r="C20" s="202"/>
      <c r="D20" s="202"/>
      <c r="E20" s="202"/>
      <c r="F20" s="202"/>
      <c r="G20" s="202"/>
      <c r="H20" s="202"/>
      <c r="I20" s="202"/>
      <c r="J20" s="202"/>
    </row>
    <row r="21" spans="1:10" ht="20.45" customHeight="1">
      <c r="A21" s="202"/>
      <c r="B21" s="202"/>
      <c r="C21" s="202"/>
      <c r="D21" s="202"/>
      <c r="E21" s="202"/>
      <c r="F21" s="202"/>
      <c r="G21" s="202"/>
      <c r="H21" s="202"/>
      <c r="I21" s="202"/>
      <c r="J21" s="202"/>
    </row>
  </sheetData>
  <mergeCells count="8">
    <mergeCell ref="A2:J2"/>
    <mergeCell ref="D5:D6"/>
    <mergeCell ref="E5:E6"/>
    <mergeCell ref="F4:F6"/>
    <mergeCell ref="G4:G6"/>
    <mergeCell ref="H4:H6"/>
    <mergeCell ref="I4:I6"/>
    <mergeCell ref="J4:J6"/>
  </mergeCells>
  <phoneticPr fontId="38" type="noConversion"/>
  <pageMargins left="0.75" right="0.75" top="0.9" bottom="1" header="0.5" footer="0.5"/>
  <pageSetup paperSize="9" scale="94" fitToHeight="0" orientation="landscape" useFirstPageNumber="1"/>
  <headerFooter scaleWithDoc="0" alignWithMargins="0"/>
</worksheet>
</file>

<file path=xl/worksheets/sheet5.xml><?xml version="1.0" encoding="utf-8"?>
<worksheet xmlns="http://schemas.openxmlformats.org/spreadsheetml/2006/main" xmlns:r="http://schemas.openxmlformats.org/officeDocument/2006/relationships">
  <sheetPr>
    <pageSetUpPr fitToPage="1"/>
  </sheetPr>
  <dimension ref="A1:I37"/>
  <sheetViews>
    <sheetView topLeftCell="A5" workbookViewId="0">
      <selection activeCell="E17" sqref="E17"/>
    </sheetView>
  </sheetViews>
  <sheetFormatPr defaultColWidth="16" defaultRowHeight="11.25"/>
  <cols>
    <col min="1" max="1" width="25.1640625" customWidth="1"/>
    <col min="2" max="2" width="16.6640625" customWidth="1"/>
    <col min="3" max="3" width="25.1640625" customWidth="1"/>
    <col min="4" max="8" width="16.6640625" customWidth="1"/>
  </cols>
  <sheetData>
    <row r="1" spans="1:9" ht="15.75" customHeight="1">
      <c r="H1" s="61" t="s">
        <v>102</v>
      </c>
    </row>
    <row r="2" spans="1:9" ht="20.25" customHeight="1">
      <c r="A2" s="237" t="s">
        <v>103</v>
      </c>
      <c r="B2" s="238"/>
      <c r="C2" s="238"/>
      <c r="D2" s="238"/>
      <c r="E2" s="238"/>
      <c r="F2" s="238"/>
      <c r="G2" s="238"/>
      <c r="H2" s="238"/>
    </row>
    <row r="3" spans="1:9" ht="15" customHeight="1">
      <c r="A3" s="238"/>
      <c r="B3" s="238"/>
      <c r="C3" s="238"/>
      <c r="D3" s="238"/>
      <c r="E3" s="238"/>
      <c r="F3" s="238"/>
      <c r="G3" s="238"/>
      <c r="H3" s="36" t="s">
        <v>56</v>
      </c>
    </row>
    <row r="4" spans="1:9" ht="15" customHeight="1">
      <c r="A4" s="239" t="s">
        <v>6</v>
      </c>
      <c r="B4" s="239"/>
      <c r="C4" s="239" t="s">
        <v>7</v>
      </c>
      <c r="D4" s="239"/>
      <c r="E4" s="239"/>
      <c r="F4" s="239"/>
      <c r="G4" s="239"/>
      <c r="H4" s="239"/>
    </row>
    <row r="5" spans="1:9" ht="24" customHeight="1">
      <c r="A5" s="142" t="s">
        <v>8</v>
      </c>
      <c r="B5" s="142" t="s">
        <v>9</v>
      </c>
      <c r="C5" s="142" t="s">
        <v>8</v>
      </c>
      <c r="D5" s="142" t="s">
        <v>58</v>
      </c>
      <c r="E5" s="142" t="s">
        <v>104</v>
      </c>
      <c r="F5" s="142" t="s">
        <v>105</v>
      </c>
      <c r="G5" s="142" t="s">
        <v>106</v>
      </c>
      <c r="H5" s="142" t="s">
        <v>107</v>
      </c>
    </row>
    <row r="6" spans="1:9" ht="13.5" customHeight="1">
      <c r="A6" s="143" t="s">
        <v>108</v>
      </c>
      <c r="B6" s="185">
        <v>618.33000000000004</v>
      </c>
      <c r="C6" s="143" t="s">
        <v>109</v>
      </c>
      <c r="D6" s="156">
        <v>618.33000000000004</v>
      </c>
      <c r="E6" s="156">
        <f>SUM(E7:E35)</f>
        <v>0</v>
      </c>
      <c r="F6" s="156">
        <f>SUM(F7:F35)</f>
        <v>0</v>
      </c>
      <c r="G6" s="156">
        <f>SUM(G7:G35)</f>
        <v>0</v>
      </c>
      <c r="H6" s="156">
        <f>SUM(H7:H35)</f>
        <v>0</v>
      </c>
    </row>
    <row r="7" spans="1:9" ht="13.5" customHeight="1">
      <c r="A7" s="143" t="s">
        <v>60</v>
      </c>
      <c r="B7" s="156"/>
      <c r="C7" s="143" t="s">
        <v>110</v>
      </c>
      <c r="D7" s="156">
        <f>SUM(E7:H7)</f>
        <v>0</v>
      </c>
      <c r="E7" s="156"/>
      <c r="F7" s="143"/>
      <c r="G7" s="143"/>
      <c r="H7" s="156"/>
      <c r="I7" s="181"/>
    </row>
    <row r="8" spans="1:9" ht="13.5" customHeight="1">
      <c r="A8" s="143" t="s">
        <v>61</v>
      </c>
      <c r="B8" s="143"/>
      <c r="C8" s="143" t="s">
        <v>111</v>
      </c>
      <c r="D8" s="156">
        <f t="shared" ref="D8:D36" si="0">SUM(E8:H8)</f>
        <v>0</v>
      </c>
      <c r="E8" s="143"/>
      <c r="F8" s="143"/>
      <c r="G8" s="143"/>
      <c r="H8" s="143"/>
    </row>
    <row r="9" spans="1:9" ht="13.5" customHeight="1">
      <c r="A9" s="143" t="s">
        <v>62</v>
      </c>
      <c r="B9" s="143"/>
      <c r="C9" s="143" t="s">
        <v>112</v>
      </c>
      <c r="D9" s="156">
        <f t="shared" si="0"/>
        <v>0</v>
      </c>
      <c r="E9" s="143"/>
      <c r="F9" s="143"/>
      <c r="G9" s="143"/>
      <c r="H9" s="143"/>
    </row>
    <row r="10" spans="1:9" ht="13.5" customHeight="1">
      <c r="A10" s="143" t="s">
        <v>113</v>
      </c>
      <c r="B10" s="156"/>
      <c r="C10" s="143" t="s">
        <v>114</v>
      </c>
      <c r="D10" s="156">
        <f t="shared" si="0"/>
        <v>0</v>
      </c>
      <c r="E10" s="143"/>
      <c r="F10" s="143"/>
      <c r="G10" s="143"/>
      <c r="H10" s="143"/>
    </row>
    <row r="11" spans="1:9" ht="13.5" customHeight="1">
      <c r="A11" s="143" t="s">
        <v>60</v>
      </c>
      <c r="B11" s="156"/>
      <c r="C11" s="143" t="s">
        <v>115</v>
      </c>
      <c r="D11" s="186">
        <v>456.63</v>
      </c>
      <c r="E11" s="143"/>
      <c r="F11" s="143"/>
      <c r="G11" s="143"/>
      <c r="H11" s="143"/>
    </row>
    <row r="12" spans="1:9" ht="13.5" customHeight="1">
      <c r="A12" s="143" t="s">
        <v>61</v>
      </c>
      <c r="B12" s="143"/>
      <c r="C12" s="143" t="s">
        <v>116</v>
      </c>
      <c r="D12" s="143"/>
      <c r="E12" s="143"/>
      <c r="F12" s="143"/>
      <c r="G12" s="143"/>
      <c r="H12" s="143"/>
    </row>
    <row r="13" spans="1:9" ht="13.5" customHeight="1">
      <c r="A13" s="143" t="s">
        <v>62</v>
      </c>
      <c r="B13" s="143"/>
      <c r="C13" s="143" t="s">
        <v>117</v>
      </c>
      <c r="D13" s="168"/>
      <c r="E13" s="168"/>
      <c r="F13" s="143"/>
      <c r="G13" s="143"/>
      <c r="H13" s="143"/>
    </row>
    <row r="14" spans="1:9" ht="13.5" customHeight="1">
      <c r="A14" s="143" t="s">
        <v>107</v>
      </c>
      <c r="B14" s="143"/>
      <c r="C14" s="143" t="s">
        <v>118</v>
      </c>
      <c r="D14" s="186">
        <v>70.08</v>
      </c>
      <c r="E14" s="187"/>
      <c r="F14" s="143"/>
      <c r="G14" s="143"/>
      <c r="H14" s="143"/>
    </row>
    <row r="15" spans="1:9" ht="13.5" customHeight="1">
      <c r="A15" s="143"/>
      <c r="B15" s="143"/>
      <c r="C15" s="143" t="s">
        <v>119</v>
      </c>
      <c r="D15" s="176"/>
      <c r="E15" s="176"/>
      <c r="F15" s="143"/>
      <c r="G15" s="143"/>
      <c r="H15" s="143"/>
    </row>
    <row r="16" spans="1:9" ht="13.5" customHeight="1">
      <c r="A16" s="143"/>
      <c r="B16" s="143"/>
      <c r="C16" s="143" t="s">
        <v>120</v>
      </c>
      <c r="D16" s="186">
        <v>39.06</v>
      </c>
      <c r="E16" s="156"/>
      <c r="F16" s="143"/>
      <c r="G16" s="143"/>
      <c r="H16" s="143"/>
    </row>
    <row r="17" spans="1:8" ht="13.5" customHeight="1">
      <c r="A17" s="143"/>
      <c r="B17" s="143"/>
      <c r="C17" s="143" t="s">
        <v>121</v>
      </c>
      <c r="D17" s="143"/>
      <c r="E17" s="143"/>
      <c r="F17" s="143"/>
      <c r="G17" s="143"/>
      <c r="H17" s="143"/>
    </row>
    <row r="18" spans="1:8" ht="13.5" customHeight="1">
      <c r="A18" s="143"/>
      <c r="B18" s="143"/>
      <c r="C18" s="143" t="s">
        <v>122</v>
      </c>
      <c r="D18" s="143"/>
      <c r="E18" s="143"/>
      <c r="F18" s="143"/>
      <c r="G18" s="143"/>
      <c r="H18" s="143"/>
    </row>
    <row r="19" spans="1:8" ht="13.5" customHeight="1">
      <c r="A19" s="143"/>
      <c r="B19" s="143"/>
      <c r="C19" s="143" t="s">
        <v>123</v>
      </c>
      <c r="D19" s="156"/>
      <c r="E19" s="156"/>
      <c r="F19" s="143"/>
      <c r="G19" s="143"/>
      <c r="H19" s="143"/>
    </row>
    <row r="20" spans="1:8" ht="13.5" customHeight="1">
      <c r="A20" s="143"/>
      <c r="B20" s="143"/>
      <c r="C20" s="143" t="s">
        <v>124</v>
      </c>
      <c r="D20" s="143"/>
      <c r="E20" s="143"/>
      <c r="F20" s="143"/>
      <c r="G20" s="143"/>
      <c r="H20" s="143"/>
    </row>
    <row r="21" spans="1:8" ht="13.5" customHeight="1">
      <c r="A21" s="143"/>
      <c r="B21" s="143"/>
      <c r="C21" s="143" t="s">
        <v>125</v>
      </c>
      <c r="D21" s="143"/>
      <c r="E21" s="143"/>
      <c r="F21" s="143"/>
      <c r="G21" s="143"/>
      <c r="H21" s="143"/>
    </row>
    <row r="22" spans="1:8" ht="13.5" customHeight="1">
      <c r="A22" s="143"/>
      <c r="B22" s="143"/>
      <c r="C22" s="143" t="s">
        <v>126</v>
      </c>
      <c r="D22" s="143"/>
      <c r="E22" s="143"/>
      <c r="F22" s="143"/>
      <c r="G22" s="143"/>
      <c r="H22" s="143"/>
    </row>
    <row r="23" spans="1:8" ht="13.5" customHeight="1">
      <c r="A23" s="143"/>
      <c r="B23" s="143"/>
      <c r="C23" s="143" t="s">
        <v>127</v>
      </c>
      <c r="D23" s="143"/>
      <c r="E23" s="143"/>
      <c r="F23" s="143"/>
      <c r="G23" s="143"/>
      <c r="H23" s="143"/>
    </row>
    <row r="24" spans="1:8" ht="13.5" customHeight="1">
      <c r="A24" s="143"/>
      <c r="B24" s="143"/>
      <c r="C24" s="143" t="s">
        <v>128</v>
      </c>
      <c r="D24" s="143"/>
      <c r="E24" s="143"/>
      <c r="F24" s="143"/>
      <c r="G24" s="143"/>
      <c r="H24" s="143"/>
    </row>
    <row r="25" spans="1:8" ht="13.5" customHeight="1">
      <c r="A25" s="143"/>
      <c r="B25" s="143"/>
      <c r="C25" s="143" t="s">
        <v>129</v>
      </c>
      <c r="D25" s="143"/>
      <c r="E25" s="143"/>
      <c r="F25" s="143"/>
      <c r="G25" s="143"/>
      <c r="H25" s="143"/>
    </row>
    <row r="26" spans="1:8" ht="13.5" customHeight="1">
      <c r="A26" s="143"/>
      <c r="B26" s="143"/>
      <c r="C26" s="143" t="s">
        <v>130</v>
      </c>
      <c r="D26" s="186">
        <v>52.56</v>
      </c>
      <c r="E26" s="156"/>
      <c r="F26" s="143"/>
      <c r="G26" s="143"/>
      <c r="H26" s="143"/>
    </row>
    <row r="27" spans="1:8" ht="13.5" customHeight="1">
      <c r="A27" s="143"/>
      <c r="B27" s="143"/>
      <c r="C27" s="143" t="s">
        <v>131</v>
      </c>
      <c r="D27" s="156">
        <f t="shared" si="0"/>
        <v>0</v>
      </c>
      <c r="E27" s="143"/>
      <c r="F27" s="143"/>
      <c r="G27" s="143"/>
      <c r="H27" s="143"/>
    </row>
    <row r="28" spans="1:8" ht="13.5" customHeight="1">
      <c r="A28" s="143"/>
      <c r="B28" s="143"/>
      <c r="C28" s="143" t="s">
        <v>132</v>
      </c>
      <c r="D28" s="156">
        <f t="shared" si="0"/>
        <v>0</v>
      </c>
      <c r="E28" s="143"/>
      <c r="F28" s="143"/>
      <c r="G28" s="143"/>
      <c r="H28" s="143"/>
    </row>
    <row r="29" spans="1:8" ht="13.5" customHeight="1">
      <c r="A29" s="143"/>
      <c r="B29" s="143"/>
      <c r="C29" s="143" t="s">
        <v>133</v>
      </c>
      <c r="D29" s="156">
        <f t="shared" si="0"/>
        <v>0</v>
      </c>
      <c r="E29" s="143"/>
      <c r="F29" s="143"/>
      <c r="G29" s="143"/>
      <c r="H29" s="143"/>
    </row>
    <row r="30" spans="1:8" ht="13.5" customHeight="1">
      <c r="A30" s="143"/>
      <c r="B30" s="143"/>
      <c r="C30" s="143" t="s">
        <v>134</v>
      </c>
      <c r="D30" s="156">
        <f t="shared" si="0"/>
        <v>0</v>
      </c>
      <c r="E30" s="143"/>
      <c r="F30" s="143"/>
      <c r="G30" s="143"/>
      <c r="H30" s="143"/>
    </row>
    <row r="31" spans="1:8" ht="13.5" customHeight="1">
      <c r="A31" s="143"/>
      <c r="B31" s="143"/>
      <c r="C31" s="143" t="s">
        <v>135</v>
      </c>
      <c r="D31" s="156">
        <f t="shared" si="0"/>
        <v>0</v>
      </c>
      <c r="E31" s="143"/>
      <c r="F31" s="143"/>
      <c r="G31" s="143"/>
      <c r="H31" s="143"/>
    </row>
    <row r="32" spans="1:8" ht="13.5" customHeight="1">
      <c r="A32" s="143"/>
      <c r="B32" s="143"/>
      <c r="C32" s="143" t="s">
        <v>136</v>
      </c>
      <c r="D32" s="156">
        <f t="shared" si="0"/>
        <v>0</v>
      </c>
      <c r="E32" s="143"/>
      <c r="F32" s="143"/>
      <c r="G32" s="143"/>
      <c r="H32" s="143"/>
    </row>
    <row r="33" spans="1:8" ht="13.5" customHeight="1">
      <c r="A33" s="143"/>
      <c r="B33" s="143"/>
      <c r="C33" s="143" t="s">
        <v>137</v>
      </c>
      <c r="D33" s="156">
        <f t="shared" si="0"/>
        <v>0</v>
      </c>
      <c r="E33" s="143"/>
      <c r="F33" s="143"/>
      <c r="G33" s="143"/>
      <c r="H33" s="143"/>
    </row>
    <row r="34" spans="1:8" ht="13.5" customHeight="1">
      <c r="A34" s="143"/>
      <c r="B34" s="143"/>
      <c r="C34" s="143" t="s">
        <v>138</v>
      </c>
      <c r="D34" s="156">
        <f t="shared" si="0"/>
        <v>0</v>
      </c>
      <c r="E34" s="143"/>
      <c r="F34" s="143"/>
      <c r="G34" s="143"/>
      <c r="H34" s="143"/>
    </row>
    <row r="35" spans="1:8" ht="13.5" customHeight="1">
      <c r="A35" s="143"/>
      <c r="B35" s="143"/>
      <c r="C35" s="143" t="s">
        <v>139</v>
      </c>
      <c r="D35" s="156">
        <f t="shared" si="0"/>
        <v>0</v>
      </c>
      <c r="E35" s="143"/>
      <c r="F35" s="143"/>
      <c r="G35" s="143"/>
      <c r="H35" s="143"/>
    </row>
    <row r="36" spans="1:8" ht="13.5" customHeight="1">
      <c r="A36" s="143"/>
      <c r="B36" s="143"/>
      <c r="C36" s="143" t="s">
        <v>140</v>
      </c>
      <c r="D36" s="156">
        <f t="shared" si="0"/>
        <v>0</v>
      </c>
      <c r="E36" s="143"/>
      <c r="F36" s="143"/>
      <c r="G36" s="143"/>
      <c r="H36" s="143"/>
    </row>
    <row r="37" spans="1:8" ht="13.5" customHeight="1">
      <c r="A37" s="142" t="s">
        <v>52</v>
      </c>
      <c r="B37" s="156">
        <f>B6+B10</f>
        <v>618.33000000000004</v>
      </c>
      <c r="C37" s="142" t="s">
        <v>53</v>
      </c>
      <c r="D37" s="156">
        <f>D36+D6</f>
        <v>618.33000000000004</v>
      </c>
      <c r="E37" s="156">
        <f>E36+E6</f>
        <v>0</v>
      </c>
      <c r="F37" s="156">
        <f>F36+F6</f>
        <v>0</v>
      </c>
      <c r="G37" s="156">
        <f>G36+G6</f>
        <v>0</v>
      </c>
      <c r="H37" s="156">
        <f>H36+H6</f>
        <v>0</v>
      </c>
    </row>
  </sheetData>
  <mergeCells count="5">
    <mergeCell ref="A2:H2"/>
    <mergeCell ref="A3:B3"/>
    <mergeCell ref="C3:G3"/>
    <mergeCell ref="A4:B4"/>
    <mergeCell ref="C4:H4"/>
  </mergeCells>
  <phoneticPr fontId="38" type="noConversion"/>
  <pageMargins left="0.75" right="0.75" top="0.53" bottom="0.34" header="0.5" footer="0.31"/>
  <pageSetup paperSize="9" fitToHeight="0" orientation="landscape" useFirstPageNumber="1"/>
  <headerFooter scaleWithDoc="0" alignWithMargins="0"/>
</worksheet>
</file>

<file path=xl/worksheets/sheet6.xml><?xml version="1.0" encoding="utf-8"?>
<worksheet xmlns="http://schemas.openxmlformats.org/spreadsheetml/2006/main" xmlns:r="http://schemas.openxmlformats.org/officeDocument/2006/relationships">
  <sheetPr>
    <pageSetUpPr fitToPage="1"/>
  </sheetPr>
  <dimension ref="A1:Y23"/>
  <sheetViews>
    <sheetView workbookViewId="0">
      <selection activeCell="E7" sqref="E7:I7"/>
    </sheetView>
  </sheetViews>
  <sheetFormatPr defaultColWidth="16" defaultRowHeight="11.25"/>
  <cols>
    <col min="1" max="2" width="7.5" style="348" customWidth="1"/>
    <col min="3" max="3" width="10" customWidth="1"/>
    <col min="4" max="4" width="33.33203125" customWidth="1"/>
    <col min="5" max="25" width="16.6640625" customWidth="1"/>
  </cols>
  <sheetData>
    <row r="1" spans="1:25" ht="15" customHeight="1">
      <c r="A1" s="251" t="s">
        <v>141</v>
      </c>
      <c r="B1" s="238"/>
      <c r="C1" s="238"/>
      <c r="D1" s="238"/>
      <c r="E1" s="238"/>
      <c r="F1" s="238"/>
      <c r="G1" s="238"/>
      <c r="H1" s="238"/>
      <c r="I1" s="238"/>
      <c r="J1" s="238"/>
      <c r="K1" s="238"/>
      <c r="L1" s="238"/>
      <c r="M1" s="238"/>
      <c r="N1" s="238"/>
      <c r="O1" s="238"/>
      <c r="P1" s="238"/>
      <c r="Q1" s="238"/>
      <c r="R1" s="238"/>
      <c r="S1" s="238"/>
      <c r="T1" s="238"/>
      <c r="U1" s="238"/>
      <c r="V1" s="238"/>
      <c r="W1" s="238"/>
      <c r="X1" s="238"/>
      <c r="Y1" s="238"/>
    </row>
    <row r="2" spans="1:25" ht="20.25" customHeight="1">
      <c r="A2" s="237" t="s">
        <v>142</v>
      </c>
      <c r="B2" s="238"/>
      <c r="C2" s="238"/>
      <c r="D2" s="238"/>
      <c r="E2" s="238"/>
      <c r="F2" s="238"/>
      <c r="G2" s="238"/>
      <c r="H2" s="238"/>
      <c r="I2" s="238"/>
      <c r="J2" s="238"/>
      <c r="K2" s="238"/>
      <c r="L2" s="238"/>
      <c r="M2" s="238"/>
      <c r="N2" s="238"/>
      <c r="O2" s="238"/>
      <c r="P2" s="238"/>
      <c r="Q2" s="238"/>
      <c r="R2" s="238"/>
      <c r="S2" s="238"/>
      <c r="T2" s="238"/>
      <c r="U2" s="238"/>
      <c r="V2" s="238"/>
      <c r="W2" s="238"/>
      <c r="X2" s="238"/>
      <c r="Y2" s="238"/>
    </row>
    <row r="3" spans="1:25" ht="15" customHeight="1">
      <c r="A3" s="252"/>
      <c r="B3" s="252"/>
      <c r="C3" s="252"/>
      <c r="D3" s="252"/>
      <c r="E3" s="252"/>
      <c r="F3" s="252"/>
      <c r="G3" s="252"/>
      <c r="H3" s="252"/>
      <c r="I3" s="252"/>
      <c r="J3" s="252"/>
      <c r="K3" s="252"/>
      <c r="L3" s="252"/>
      <c r="M3" s="252"/>
      <c r="N3" s="252"/>
      <c r="O3" s="252"/>
      <c r="P3" s="252"/>
      <c r="Q3" s="252"/>
      <c r="R3" s="252"/>
      <c r="S3" s="252"/>
      <c r="T3" s="252"/>
      <c r="U3" s="252"/>
      <c r="V3" s="252"/>
      <c r="W3" s="252"/>
      <c r="X3" s="252"/>
      <c r="Y3" s="36" t="s">
        <v>5</v>
      </c>
    </row>
    <row r="4" spans="1:25" ht="15" customHeight="1">
      <c r="A4" s="253" t="s">
        <v>8</v>
      </c>
      <c r="B4" s="253"/>
      <c r="C4" s="253"/>
      <c r="D4" s="253"/>
      <c r="E4" s="253" t="s">
        <v>143</v>
      </c>
      <c r="F4" s="253" t="s">
        <v>144</v>
      </c>
      <c r="G4" s="253"/>
      <c r="H4" s="253"/>
      <c r="I4" s="253"/>
      <c r="J4" s="253"/>
      <c r="K4" s="253"/>
      <c r="L4" s="253"/>
      <c r="M4" s="253"/>
      <c r="N4" s="253"/>
      <c r="O4" s="253"/>
      <c r="P4" s="253" t="s">
        <v>145</v>
      </c>
      <c r="Q4" s="253"/>
      <c r="R4" s="253"/>
      <c r="S4" s="253"/>
      <c r="T4" s="253"/>
      <c r="U4" s="253"/>
      <c r="V4" s="253"/>
      <c r="W4" s="253"/>
      <c r="X4" s="253"/>
      <c r="Y4" s="253"/>
    </row>
    <row r="5" spans="1:25" ht="15" customHeight="1">
      <c r="A5" s="253" t="s">
        <v>68</v>
      </c>
      <c r="B5" s="253"/>
      <c r="C5" s="253" t="s">
        <v>69</v>
      </c>
      <c r="D5" s="253" t="s">
        <v>101</v>
      </c>
      <c r="E5" s="253"/>
      <c r="F5" s="253" t="s">
        <v>58</v>
      </c>
      <c r="G5" s="253" t="s">
        <v>146</v>
      </c>
      <c r="H5" s="253"/>
      <c r="I5" s="253"/>
      <c r="J5" s="253" t="s">
        <v>105</v>
      </c>
      <c r="K5" s="253"/>
      <c r="L5" s="253"/>
      <c r="M5" s="253" t="s">
        <v>147</v>
      </c>
      <c r="N5" s="253"/>
      <c r="O5" s="253"/>
      <c r="P5" s="253" t="s">
        <v>58</v>
      </c>
      <c r="Q5" s="253" t="s">
        <v>148</v>
      </c>
      <c r="R5" s="253"/>
      <c r="S5" s="253"/>
      <c r="T5" s="253" t="s">
        <v>107</v>
      </c>
      <c r="U5" s="253"/>
      <c r="V5" s="253"/>
      <c r="W5" s="253" t="s">
        <v>149</v>
      </c>
      <c r="X5" s="253"/>
      <c r="Y5" s="253"/>
    </row>
    <row r="6" spans="1:25" ht="15" customHeight="1">
      <c r="A6" s="175" t="s">
        <v>78</v>
      </c>
      <c r="B6" s="175" t="s">
        <v>79</v>
      </c>
      <c r="C6" s="253"/>
      <c r="D6" s="253"/>
      <c r="E6" s="253"/>
      <c r="F6" s="253"/>
      <c r="G6" s="175" t="s">
        <v>73</v>
      </c>
      <c r="H6" s="175" t="s">
        <v>97</v>
      </c>
      <c r="I6" s="175" t="s">
        <v>98</v>
      </c>
      <c r="J6" s="175" t="s">
        <v>73</v>
      </c>
      <c r="K6" s="175" t="s">
        <v>97</v>
      </c>
      <c r="L6" s="175" t="s">
        <v>98</v>
      </c>
      <c r="M6" s="175" t="s">
        <v>73</v>
      </c>
      <c r="N6" s="175" t="s">
        <v>97</v>
      </c>
      <c r="O6" s="175" t="s">
        <v>98</v>
      </c>
      <c r="P6" s="253"/>
      <c r="Q6" s="175" t="s">
        <v>73</v>
      </c>
      <c r="R6" s="175" t="s">
        <v>97</v>
      </c>
      <c r="S6" s="175" t="s">
        <v>98</v>
      </c>
      <c r="T6" s="175" t="s">
        <v>73</v>
      </c>
      <c r="U6" s="175" t="s">
        <v>97</v>
      </c>
      <c r="V6" s="175" t="s">
        <v>98</v>
      </c>
      <c r="W6" s="175" t="s">
        <v>73</v>
      </c>
      <c r="X6" s="175" t="s">
        <v>97</v>
      </c>
      <c r="Y6" s="175" t="s">
        <v>98</v>
      </c>
    </row>
    <row r="7" spans="1:25" ht="15" customHeight="1">
      <c r="A7" s="340"/>
      <c r="B7" s="340"/>
      <c r="C7" s="176"/>
      <c r="D7" s="98" t="s">
        <v>58</v>
      </c>
      <c r="E7" s="177">
        <f>E9+E13+E17</f>
        <v>618.32999999999981</v>
      </c>
      <c r="F7" s="177">
        <f t="shared" ref="F7:I7" si="0">F9+F13+F17</f>
        <v>618.32999999999981</v>
      </c>
      <c r="G7" s="177">
        <f t="shared" si="0"/>
        <v>618.32999999999981</v>
      </c>
      <c r="H7" s="177">
        <f t="shared" si="0"/>
        <v>618.32999999999981</v>
      </c>
      <c r="I7" s="177">
        <f t="shared" si="0"/>
        <v>0</v>
      </c>
      <c r="J7" s="184"/>
      <c r="K7" s="184"/>
      <c r="L7" s="184"/>
      <c r="M7" s="184"/>
      <c r="N7" s="184"/>
      <c r="O7" s="184"/>
      <c r="P7" s="184"/>
      <c r="Q7" s="184"/>
      <c r="R7" s="184"/>
      <c r="S7" s="184"/>
      <c r="T7" s="184"/>
      <c r="U7" s="184"/>
      <c r="V7" s="184"/>
      <c r="W7" s="184"/>
      <c r="X7" s="184"/>
      <c r="Y7" s="184"/>
    </row>
    <row r="8" spans="1:25" s="173" customFormat="1" ht="15" customHeight="1">
      <c r="A8" s="341"/>
      <c r="B8" s="341"/>
      <c r="C8" s="343">
        <v>360017</v>
      </c>
      <c r="D8" s="87" t="s">
        <v>0</v>
      </c>
      <c r="E8" s="178"/>
      <c r="F8" s="178"/>
      <c r="G8" s="178"/>
      <c r="H8" s="178"/>
      <c r="I8" s="178"/>
      <c r="J8" s="150"/>
      <c r="K8" s="150"/>
      <c r="L8" s="150"/>
      <c r="M8" s="150"/>
      <c r="N8" s="150"/>
      <c r="O8" s="150"/>
      <c r="P8" s="150"/>
      <c r="Q8" s="150"/>
      <c r="R8" s="150"/>
      <c r="S8" s="150"/>
      <c r="T8" s="150"/>
      <c r="U8" s="150"/>
      <c r="V8" s="150"/>
      <c r="W8" s="150"/>
      <c r="X8" s="150"/>
      <c r="Y8" s="150"/>
    </row>
    <row r="9" spans="1:25" s="173" customFormat="1" ht="15" customHeight="1">
      <c r="A9" s="342">
        <v>501</v>
      </c>
      <c r="B9" s="342"/>
      <c r="C9" s="343">
        <v>360017</v>
      </c>
      <c r="D9" s="349" t="s">
        <v>376</v>
      </c>
      <c r="E9" s="178">
        <f>F9</f>
        <v>606.09999999999991</v>
      </c>
      <c r="F9" s="178">
        <f>G9</f>
        <v>606.09999999999991</v>
      </c>
      <c r="G9" s="178">
        <f>H9+I9</f>
        <v>606.09999999999991</v>
      </c>
      <c r="H9" s="164">
        <f>SUM(H10:H12)</f>
        <v>606.09999999999991</v>
      </c>
      <c r="I9" s="164"/>
      <c r="J9" s="136"/>
      <c r="K9" s="136"/>
      <c r="L9" s="136"/>
      <c r="M9" s="136"/>
      <c r="N9" s="136"/>
      <c r="O9" s="136"/>
      <c r="P9" s="136"/>
      <c r="Q9" s="136"/>
      <c r="R9" s="136"/>
      <c r="S9" s="136"/>
      <c r="T9" s="136"/>
      <c r="U9" s="136"/>
      <c r="V9" s="136"/>
      <c r="W9" s="136"/>
      <c r="X9" s="136"/>
      <c r="Y9" s="136"/>
    </row>
    <row r="10" spans="1:25" s="173" customFormat="1" ht="15" customHeight="1">
      <c r="A10" s="343">
        <v>501</v>
      </c>
      <c r="B10" s="344" t="s">
        <v>150</v>
      </c>
      <c r="C10" s="343">
        <v>360017</v>
      </c>
      <c r="D10" s="179" t="s">
        <v>151</v>
      </c>
      <c r="E10" s="164">
        <v>444.4</v>
      </c>
      <c r="F10" s="164">
        <v>444.4</v>
      </c>
      <c r="G10" s="164">
        <v>444.4</v>
      </c>
      <c r="H10" s="164">
        <v>444.4</v>
      </c>
      <c r="I10" s="164"/>
      <c r="J10" s="136"/>
      <c r="K10" s="136"/>
      <c r="L10" s="136"/>
      <c r="M10" s="136"/>
      <c r="N10" s="136"/>
      <c r="O10" s="136"/>
      <c r="P10" s="136"/>
      <c r="Q10" s="136"/>
      <c r="R10" s="136"/>
      <c r="S10" s="136"/>
      <c r="T10" s="136"/>
      <c r="U10" s="136"/>
      <c r="V10" s="136"/>
      <c r="W10" s="136"/>
      <c r="X10" s="136"/>
      <c r="Y10" s="136"/>
    </row>
    <row r="11" spans="1:25" s="173" customFormat="1" ht="15" customHeight="1">
      <c r="A11" s="343">
        <v>501</v>
      </c>
      <c r="B11" s="344" t="s">
        <v>83</v>
      </c>
      <c r="C11" s="343">
        <v>360017</v>
      </c>
      <c r="D11" s="179" t="s">
        <v>152</v>
      </c>
      <c r="E11" s="178" t="s">
        <v>153</v>
      </c>
      <c r="F11" s="178" t="s">
        <v>153</v>
      </c>
      <c r="G11" s="136">
        <v>109.14</v>
      </c>
      <c r="H11" s="136">
        <v>109.14</v>
      </c>
      <c r="I11" s="164"/>
      <c r="J11" s="136"/>
      <c r="K11" s="136"/>
      <c r="L11" s="136"/>
      <c r="M11" s="136"/>
      <c r="N11" s="136"/>
      <c r="O11" s="136"/>
      <c r="P11" s="136"/>
      <c r="Q11" s="136"/>
      <c r="R11" s="136"/>
      <c r="S11" s="136"/>
      <c r="T11" s="136"/>
      <c r="U11" s="136"/>
      <c r="V11" s="136"/>
      <c r="W11" s="136"/>
      <c r="X11" s="136"/>
      <c r="Y11" s="136"/>
    </row>
    <row r="12" spans="1:25" s="173" customFormat="1" ht="15" customHeight="1">
      <c r="A12" s="343">
        <v>501</v>
      </c>
      <c r="B12" s="344" t="s">
        <v>154</v>
      </c>
      <c r="C12" s="343">
        <v>360017</v>
      </c>
      <c r="D12" s="179" t="s">
        <v>155</v>
      </c>
      <c r="E12" s="178" t="s">
        <v>153</v>
      </c>
      <c r="F12" s="178" t="s">
        <v>153</v>
      </c>
      <c r="G12" s="180">
        <v>52.56</v>
      </c>
      <c r="H12" s="180">
        <v>52.56</v>
      </c>
      <c r="I12" s="164"/>
      <c r="J12" s="136"/>
      <c r="K12" s="136"/>
      <c r="L12" s="136"/>
      <c r="M12" s="136"/>
      <c r="N12" s="136"/>
      <c r="O12" s="136"/>
      <c r="P12" s="136"/>
      <c r="Q12" s="136"/>
      <c r="R12" s="136"/>
      <c r="S12" s="136"/>
      <c r="T12" s="136"/>
      <c r="U12" s="136"/>
      <c r="V12" s="136"/>
      <c r="W12" s="136"/>
      <c r="X12" s="136"/>
      <c r="Y12" s="136"/>
    </row>
    <row r="13" spans="1:25" s="173" customFormat="1" ht="15" customHeight="1">
      <c r="A13" s="345">
        <v>502</v>
      </c>
      <c r="B13" s="345"/>
      <c r="C13" s="343">
        <v>360017</v>
      </c>
      <c r="D13" s="349" t="s">
        <v>377</v>
      </c>
      <c r="E13" s="178">
        <f>F13</f>
        <v>12.18</v>
      </c>
      <c r="F13" s="178">
        <f>G13</f>
        <v>12.18</v>
      </c>
      <c r="G13" s="164">
        <f>SUM(G14:G16)</f>
        <v>12.18</v>
      </c>
      <c r="H13" s="164">
        <f>SUM(H14:H16)</f>
        <v>12.18</v>
      </c>
      <c r="I13" s="164">
        <f>SUM(I14:I14)</f>
        <v>0</v>
      </c>
      <c r="J13" s="136"/>
      <c r="K13" s="136"/>
      <c r="L13" s="136"/>
      <c r="M13" s="136"/>
      <c r="N13" s="136"/>
      <c r="O13" s="136"/>
      <c r="P13" s="136"/>
      <c r="Q13" s="136"/>
      <c r="R13" s="136"/>
      <c r="S13" s="136"/>
      <c r="T13" s="136"/>
      <c r="U13" s="136"/>
      <c r="V13" s="136"/>
      <c r="W13" s="136"/>
      <c r="X13" s="136"/>
      <c r="Y13" s="136"/>
    </row>
    <row r="14" spans="1:25" s="173" customFormat="1" ht="15" customHeight="1">
      <c r="A14" s="345">
        <v>502</v>
      </c>
      <c r="B14" s="346" t="s">
        <v>150</v>
      </c>
      <c r="C14" s="343">
        <v>360017</v>
      </c>
      <c r="D14" s="345" t="s">
        <v>156</v>
      </c>
      <c r="E14" s="178" t="s">
        <v>153</v>
      </c>
      <c r="F14" s="178" t="s">
        <v>153</v>
      </c>
      <c r="G14" s="178">
        <v>4.87</v>
      </c>
      <c r="H14" s="178">
        <v>4.87</v>
      </c>
      <c r="I14" s="178"/>
      <c r="J14" s="136"/>
      <c r="K14" s="136"/>
      <c r="L14" s="136"/>
      <c r="M14" s="136"/>
      <c r="N14" s="136"/>
      <c r="O14" s="136"/>
      <c r="P14" s="136"/>
      <c r="Q14" s="136"/>
      <c r="R14" s="136"/>
      <c r="S14" s="136"/>
      <c r="T14" s="136"/>
      <c r="U14" s="136"/>
      <c r="V14" s="136"/>
      <c r="W14" s="136"/>
      <c r="X14" s="136"/>
      <c r="Y14" s="136"/>
    </row>
    <row r="15" spans="1:25" s="173" customFormat="1" ht="15" customHeight="1">
      <c r="A15" s="345">
        <v>502</v>
      </c>
      <c r="B15" s="346" t="s">
        <v>83</v>
      </c>
      <c r="C15" s="343">
        <v>360017</v>
      </c>
      <c r="D15" s="345" t="s">
        <v>157</v>
      </c>
      <c r="E15" s="178" t="s">
        <v>153</v>
      </c>
      <c r="F15" s="178" t="s">
        <v>153</v>
      </c>
      <c r="G15" s="178">
        <v>7.31</v>
      </c>
      <c r="H15" s="178">
        <v>7.31</v>
      </c>
      <c r="I15" s="178"/>
      <c r="J15" s="136"/>
      <c r="K15" s="136"/>
      <c r="L15" s="136"/>
      <c r="M15" s="136"/>
      <c r="N15" s="136"/>
      <c r="O15" s="136"/>
      <c r="P15" s="136"/>
      <c r="Q15" s="136"/>
      <c r="R15" s="136"/>
      <c r="S15" s="136"/>
      <c r="T15" s="136"/>
      <c r="U15" s="136"/>
      <c r="V15" s="136"/>
      <c r="W15" s="136"/>
      <c r="X15" s="136"/>
      <c r="Y15" s="136"/>
    </row>
    <row r="16" spans="1:25" s="173" customFormat="1" ht="15" customHeight="1">
      <c r="A16" s="345">
        <v>502</v>
      </c>
      <c r="B16" s="346" t="s">
        <v>158</v>
      </c>
      <c r="C16" s="343">
        <v>360017</v>
      </c>
      <c r="D16" s="179" t="s">
        <v>159</v>
      </c>
      <c r="E16" s="178" t="s">
        <v>153</v>
      </c>
      <c r="F16" s="178" t="s">
        <v>153</v>
      </c>
      <c r="G16" s="178" t="s">
        <v>153</v>
      </c>
      <c r="H16" s="178" t="s">
        <v>153</v>
      </c>
      <c r="I16" s="178" t="s">
        <v>153</v>
      </c>
      <c r="J16" s="136"/>
      <c r="K16" s="136"/>
      <c r="L16" s="136"/>
      <c r="M16" s="136"/>
      <c r="N16" s="136"/>
      <c r="O16" s="136"/>
      <c r="P16" s="136"/>
      <c r="Q16" s="136"/>
      <c r="R16" s="136"/>
      <c r="S16" s="136"/>
      <c r="T16" s="136"/>
      <c r="U16" s="136"/>
      <c r="V16" s="136"/>
      <c r="W16" s="136"/>
      <c r="X16" s="136"/>
      <c r="Y16" s="136"/>
    </row>
    <row r="17" spans="1:25" s="173" customFormat="1" ht="15" customHeight="1">
      <c r="A17" s="345">
        <v>509</v>
      </c>
      <c r="B17" s="345"/>
      <c r="C17" s="343">
        <v>360017</v>
      </c>
      <c r="D17" s="179" t="s">
        <v>160</v>
      </c>
      <c r="E17" s="178">
        <f>F17</f>
        <v>0.05</v>
      </c>
      <c r="F17" s="178">
        <f>G17</f>
        <v>0.05</v>
      </c>
      <c r="G17" s="178">
        <f>H17+I17</f>
        <v>0.05</v>
      </c>
      <c r="H17" s="164">
        <v>0.05</v>
      </c>
      <c r="I17" s="164"/>
      <c r="J17" s="136"/>
      <c r="K17" s="136"/>
      <c r="L17" s="136"/>
      <c r="M17" s="136"/>
      <c r="N17" s="136"/>
      <c r="O17" s="136"/>
      <c r="P17" s="136"/>
      <c r="Q17" s="136"/>
      <c r="R17" s="136"/>
      <c r="S17" s="136"/>
      <c r="T17" s="136"/>
      <c r="U17" s="136"/>
      <c r="V17" s="136"/>
      <c r="W17" s="136"/>
      <c r="X17" s="136"/>
      <c r="Y17" s="136"/>
    </row>
    <row r="18" spans="1:25" s="174" customFormat="1" ht="24" customHeight="1">
      <c r="A18" s="254"/>
      <c r="B18" s="254"/>
      <c r="C18" s="254"/>
      <c r="D18" s="254"/>
      <c r="E18" s="254"/>
      <c r="F18" s="254"/>
      <c r="G18" s="254"/>
      <c r="H18" s="254"/>
      <c r="I18" s="254"/>
    </row>
    <row r="19" spans="1:25" s="173" customFormat="1">
      <c r="A19" s="347"/>
      <c r="B19" s="347"/>
      <c r="E19" s="181"/>
      <c r="F19" s="182"/>
    </row>
    <row r="20" spans="1:25">
      <c r="F20" s="183"/>
    </row>
    <row r="21" spans="1:25">
      <c r="F21" s="183"/>
    </row>
    <row r="22" spans="1:25">
      <c r="F22" s="183"/>
    </row>
    <row r="23" spans="1:25">
      <c r="F23" s="183"/>
    </row>
  </sheetData>
  <mergeCells count="19">
    <mergeCell ref="T5:V5"/>
    <mergeCell ref="W5:Y5"/>
    <mergeCell ref="A18:I18"/>
    <mergeCell ref="C5:C6"/>
    <mergeCell ref="D5:D6"/>
    <mergeCell ref="E4:E6"/>
    <mergeCell ref="F5:F6"/>
    <mergeCell ref="P5:P6"/>
    <mergeCell ref="A5:B5"/>
    <mergeCell ref="G5:I5"/>
    <mergeCell ref="J5:L5"/>
    <mergeCell ref="M5:O5"/>
    <mergeCell ref="Q5:S5"/>
    <mergeCell ref="A1:Y1"/>
    <mergeCell ref="A2:Y2"/>
    <mergeCell ref="A3:X3"/>
    <mergeCell ref="A4:D4"/>
    <mergeCell ref="F4:O4"/>
    <mergeCell ref="P4:Y4"/>
  </mergeCells>
  <phoneticPr fontId="38" type="noConversion"/>
  <pageMargins left="0.75" right="0.75" top="1" bottom="1" header="0.5" footer="0.5"/>
  <pageSetup paperSize="9" scale="39" fitToHeight="0" orientation="landscape" useFirstPageNumber="1"/>
  <headerFooter scaleWithDoc="0" alignWithMargins="0"/>
</worksheet>
</file>

<file path=xl/worksheets/sheet7.xml><?xml version="1.0" encoding="utf-8"?>
<worksheet xmlns="http://schemas.openxmlformats.org/spreadsheetml/2006/main" xmlns:r="http://schemas.openxmlformats.org/officeDocument/2006/relationships">
  <sheetPr>
    <pageSetUpPr fitToPage="1"/>
  </sheetPr>
  <dimension ref="A1:DG16"/>
  <sheetViews>
    <sheetView topLeftCell="I1" workbookViewId="0">
      <selection activeCell="O11" sqref="O11"/>
    </sheetView>
  </sheetViews>
  <sheetFormatPr defaultColWidth="16" defaultRowHeight="11.25"/>
  <cols>
    <col min="1" max="3" width="5" customWidth="1"/>
    <col min="4" max="4" width="25.6640625" customWidth="1"/>
    <col min="5" max="5" width="12.5" customWidth="1"/>
    <col min="6" max="6" width="12.33203125" customWidth="1"/>
    <col min="7" max="9" width="13" customWidth="1"/>
    <col min="10" max="10" width="13.6640625" customWidth="1"/>
    <col min="11" max="11" width="12.6640625" customWidth="1"/>
    <col min="12" max="13" width="16.6640625" customWidth="1"/>
    <col min="14" max="14" width="14.1640625" customWidth="1"/>
    <col min="15" max="15" width="11.5" customWidth="1"/>
    <col min="16" max="16" width="11.33203125" customWidth="1"/>
    <col min="17" max="17" width="11.83203125" customWidth="1"/>
    <col min="18" max="18" width="10.33203125" customWidth="1"/>
    <col min="19" max="19" width="16.6640625" customWidth="1"/>
    <col min="20" max="20" width="11.5" customWidth="1"/>
    <col min="21" max="21" width="12.83203125" customWidth="1"/>
    <col min="22" max="22" width="13.5" customWidth="1"/>
    <col min="23" max="111" width="16.6640625" customWidth="1"/>
  </cols>
  <sheetData>
    <row r="1" spans="1:111" ht="20.100000000000001" customHeight="1">
      <c r="DG1" s="172" t="s">
        <v>161</v>
      </c>
    </row>
    <row r="2" spans="1:111" ht="20.25" customHeight="1">
      <c r="A2" s="237" t="s">
        <v>162</v>
      </c>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c r="BT2" s="238"/>
      <c r="BU2" s="238"/>
      <c r="BV2" s="238"/>
      <c r="BW2" s="238"/>
      <c r="BX2" s="238"/>
      <c r="BY2" s="238"/>
      <c r="BZ2" s="238"/>
      <c r="CA2" s="238"/>
      <c r="CB2" s="238"/>
      <c r="CC2" s="238"/>
      <c r="CD2" s="238"/>
      <c r="CE2" s="238"/>
      <c r="CF2" s="238"/>
      <c r="CG2" s="238"/>
      <c r="CH2" s="238"/>
      <c r="CI2" s="238"/>
      <c r="CJ2" s="238"/>
      <c r="CK2" s="238"/>
      <c r="CL2" s="238"/>
      <c r="CM2" s="238"/>
      <c r="CN2" s="238"/>
      <c r="CO2" s="238"/>
      <c r="CP2" s="238"/>
      <c r="CQ2" s="238"/>
      <c r="CR2" s="238"/>
      <c r="CS2" s="238"/>
      <c r="CT2" s="238"/>
      <c r="CU2" s="238"/>
      <c r="CV2" s="238"/>
      <c r="CW2" s="238"/>
      <c r="CX2" s="238"/>
      <c r="CY2" s="238"/>
      <c r="CZ2" s="238"/>
      <c r="DA2" s="238"/>
      <c r="DB2" s="238"/>
      <c r="DC2" s="238"/>
      <c r="DD2" s="238"/>
      <c r="DE2" s="238"/>
      <c r="DF2" s="238"/>
      <c r="DG2" s="238"/>
    </row>
    <row r="3" spans="1:111" ht="24" customHeight="1">
      <c r="A3" s="238"/>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c r="BT3" s="238"/>
      <c r="BU3" s="238"/>
      <c r="BV3" s="238"/>
      <c r="BW3" s="238"/>
      <c r="BX3" s="238"/>
      <c r="BY3" s="238"/>
      <c r="BZ3" s="238"/>
      <c r="CA3" s="238"/>
      <c r="CB3" s="238"/>
      <c r="CC3" s="238"/>
      <c r="CD3" s="238"/>
      <c r="CE3" s="238"/>
      <c r="CF3" s="238"/>
      <c r="CG3" s="238"/>
      <c r="CH3" s="238"/>
      <c r="CI3" s="238"/>
      <c r="CJ3" s="238"/>
      <c r="CK3" s="238"/>
      <c r="CL3" s="238"/>
      <c r="CM3" s="238"/>
      <c r="CN3" s="238"/>
      <c r="CO3" s="238"/>
      <c r="CP3" s="238"/>
      <c r="CQ3" s="238"/>
      <c r="CR3" s="238"/>
      <c r="CS3" s="238"/>
      <c r="CT3" s="238"/>
      <c r="CU3" s="238"/>
      <c r="CV3" s="238"/>
      <c r="CW3" s="238"/>
      <c r="CX3" s="238"/>
      <c r="CY3" s="238"/>
      <c r="CZ3" s="238"/>
      <c r="DA3" s="238"/>
      <c r="DB3" s="238"/>
      <c r="DC3" s="238"/>
      <c r="DD3" s="238"/>
      <c r="DE3" s="238"/>
      <c r="DF3" s="238"/>
      <c r="DG3" s="36" t="s">
        <v>5</v>
      </c>
    </row>
    <row r="4" spans="1:111" ht="15" customHeight="1">
      <c r="A4" s="239" t="s">
        <v>8</v>
      </c>
      <c r="B4" s="239"/>
      <c r="C4" s="239"/>
      <c r="D4" s="239"/>
      <c r="E4" s="239" t="s">
        <v>58</v>
      </c>
      <c r="F4" s="239" t="s">
        <v>163</v>
      </c>
      <c r="G4" s="239"/>
      <c r="H4" s="239"/>
      <c r="I4" s="239"/>
      <c r="J4" s="239"/>
      <c r="K4" s="239"/>
      <c r="L4" s="239"/>
      <c r="M4" s="239"/>
      <c r="N4" s="239"/>
      <c r="O4" s="239"/>
      <c r="P4" s="239"/>
      <c r="Q4" s="239"/>
      <c r="R4" s="239"/>
      <c r="S4" s="239"/>
      <c r="T4" s="239" t="s">
        <v>164</v>
      </c>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t="s">
        <v>165</v>
      </c>
      <c r="AW4" s="239"/>
      <c r="AX4" s="239"/>
      <c r="AY4" s="239"/>
      <c r="AZ4" s="239"/>
      <c r="BA4" s="239"/>
      <c r="BB4" s="239"/>
      <c r="BC4" s="239"/>
      <c r="BD4" s="239"/>
      <c r="BE4" s="239"/>
      <c r="BF4" s="239"/>
      <c r="BG4" s="239"/>
      <c r="BH4" s="239" t="s">
        <v>166</v>
      </c>
      <c r="BI4" s="239"/>
      <c r="BJ4" s="239"/>
      <c r="BK4" s="239"/>
      <c r="BL4" s="239"/>
      <c r="BM4" s="239" t="s">
        <v>167</v>
      </c>
      <c r="BN4" s="239"/>
      <c r="BO4" s="239"/>
      <c r="BP4" s="239"/>
      <c r="BQ4" s="239"/>
      <c r="BR4" s="239"/>
      <c r="BS4" s="239"/>
      <c r="BT4" s="239"/>
      <c r="BU4" s="239"/>
      <c r="BV4" s="239"/>
      <c r="BW4" s="239"/>
      <c r="BX4" s="239"/>
      <c r="BY4" s="239"/>
      <c r="BZ4" s="239" t="s">
        <v>168</v>
      </c>
      <c r="CA4" s="239"/>
      <c r="CB4" s="239"/>
      <c r="CC4" s="239"/>
      <c r="CD4" s="239"/>
      <c r="CE4" s="239"/>
      <c r="CF4" s="239"/>
      <c r="CG4" s="239"/>
      <c r="CH4" s="239"/>
      <c r="CI4" s="239"/>
      <c r="CJ4" s="239"/>
      <c r="CK4" s="239"/>
      <c r="CL4" s="239"/>
      <c r="CM4" s="239"/>
      <c r="CN4" s="239"/>
      <c r="CO4" s="239"/>
      <c r="CP4" s="239"/>
      <c r="CQ4" s="239" t="s">
        <v>169</v>
      </c>
      <c r="CR4" s="239"/>
      <c r="CS4" s="239"/>
      <c r="CT4" s="239" t="s">
        <v>170</v>
      </c>
      <c r="CU4" s="239"/>
      <c r="CV4" s="239"/>
      <c r="CW4" s="239"/>
      <c r="CX4" s="239"/>
      <c r="CY4" s="239"/>
      <c r="CZ4" s="239" t="s">
        <v>171</v>
      </c>
      <c r="DA4" s="239"/>
      <c r="DB4" s="239"/>
      <c r="DC4" s="239" t="s">
        <v>134</v>
      </c>
      <c r="DD4" s="239"/>
      <c r="DE4" s="239"/>
      <c r="DF4" s="239"/>
      <c r="DG4" s="239"/>
    </row>
    <row r="5" spans="1:111" ht="17.25" customHeight="1">
      <c r="A5" s="239" t="s">
        <v>68</v>
      </c>
      <c r="B5" s="239"/>
      <c r="C5" s="239"/>
      <c r="D5" s="239" t="s">
        <v>172</v>
      </c>
      <c r="E5" s="239"/>
      <c r="F5" s="239" t="s">
        <v>73</v>
      </c>
      <c r="G5" s="239" t="s">
        <v>173</v>
      </c>
      <c r="H5" s="239" t="s">
        <v>174</v>
      </c>
      <c r="I5" s="239" t="s">
        <v>175</v>
      </c>
      <c r="J5" s="239" t="s">
        <v>176</v>
      </c>
      <c r="K5" s="239" t="s">
        <v>177</v>
      </c>
      <c r="L5" s="239" t="s">
        <v>178</v>
      </c>
      <c r="M5" s="239" t="s">
        <v>179</v>
      </c>
      <c r="N5" s="239" t="s">
        <v>180</v>
      </c>
      <c r="O5" s="239" t="s">
        <v>181</v>
      </c>
      <c r="P5" s="239" t="s">
        <v>182</v>
      </c>
      <c r="Q5" s="239" t="s">
        <v>183</v>
      </c>
      <c r="R5" s="239" t="s">
        <v>184</v>
      </c>
      <c r="S5" s="239" t="s">
        <v>185</v>
      </c>
      <c r="T5" s="239" t="s">
        <v>73</v>
      </c>
      <c r="U5" s="239" t="s">
        <v>186</v>
      </c>
      <c r="V5" s="239" t="s">
        <v>187</v>
      </c>
      <c r="W5" s="239" t="s">
        <v>188</v>
      </c>
      <c r="X5" s="239" t="s">
        <v>189</v>
      </c>
      <c r="Y5" s="239" t="s">
        <v>190</v>
      </c>
      <c r="Z5" s="239" t="s">
        <v>191</v>
      </c>
      <c r="AA5" s="239" t="s">
        <v>192</v>
      </c>
      <c r="AB5" s="239" t="s">
        <v>193</v>
      </c>
      <c r="AC5" s="239" t="s">
        <v>194</v>
      </c>
      <c r="AD5" s="239" t="s">
        <v>195</v>
      </c>
      <c r="AE5" s="239" t="s">
        <v>196</v>
      </c>
      <c r="AF5" s="239" t="s">
        <v>197</v>
      </c>
      <c r="AG5" s="239" t="s">
        <v>198</v>
      </c>
      <c r="AH5" s="239" t="s">
        <v>199</v>
      </c>
      <c r="AI5" s="239" t="s">
        <v>200</v>
      </c>
      <c r="AJ5" s="239" t="s">
        <v>201</v>
      </c>
      <c r="AK5" s="239" t="s">
        <v>202</v>
      </c>
      <c r="AL5" s="239" t="s">
        <v>203</v>
      </c>
      <c r="AM5" s="239" t="s">
        <v>204</v>
      </c>
      <c r="AN5" s="239" t="s">
        <v>205</v>
      </c>
      <c r="AO5" s="239" t="s">
        <v>206</v>
      </c>
      <c r="AP5" s="239" t="s">
        <v>156</v>
      </c>
      <c r="AQ5" s="239" t="s">
        <v>157</v>
      </c>
      <c r="AR5" s="239" t="s">
        <v>207</v>
      </c>
      <c r="AS5" s="239" t="s">
        <v>208</v>
      </c>
      <c r="AT5" s="239" t="s">
        <v>209</v>
      </c>
      <c r="AU5" s="239" t="s">
        <v>210</v>
      </c>
      <c r="AV5" s="239" t="s">
        <v>73</v>
      </c>
      <c r="AW5" s="239" t="s">
        <v>211</v>
      </c>
      <c r="AX5" s="239" t="s">
        <v>212</v>
      </c>
      <c r="AY5" s="239" t="s">
        <v>213</v>
      </c>
      <c r="AZ5" s="239" t="s">
        <v>214</v>
      </c>
      <c r="BA5" s="239" t="s">
        <v>215</v>
      </c>
      <c r="BB5" s="239" t="s">
        <v>216</v>
      </c>
      <c r="BC5" s="239" t="s">
        <v>217</v>
      </c>
      <c r="BD5" s="239" t="s">
        <v>218</v>
      </c>
      <c r="BE5" s="239" t="s">
        <v>219</v>
      </c>
      <c r="BF5" s="239" t="s">
        <v>220</v>
      </c>
      <c r="BG5" s="239" t="s">
        <v>221</v>
      </c>
      <c r="BH5" s="239" t="s">
        <v>73</v>
      </c>
      <c r="BI5" s="239" t="s">
        <v>222</v>
      </c>
      <c r="BJ5" s="239" t="s">
        <v>223</v>
      </c>
      <c r="BK5" s="239" t="s">
        <v>224</v>
      </c>
      <c r="BL5" s="239" t="s">
        <v>225</v>
      </c>
      <c r="BM5" s="239" t="s">
        <v>73</v>
      </c>
      <c r="BN5" s="239" t="s">
        <v>226</v>
      </c>
      <c r="BO5" s="239" t="s">
        <v>227</v>
      </c>
      <c r="BP5" s="239" t="s">
        <v>228</v>
      </c>
      <c r="BQ5" s="239" t="s">
        <v>229</v>
      </c>
      <c r="BR5" s="239" t="s">
        <v>230</v>
      </c>
      <c r="BS5" s="239" t="s">
        <v>231</v>
      </c>
      <c r="BT5" s="239" t="s">
        <v>232</v>
      </c>
      <c r="BU5" s="239" t="s">
        <v>233</v>
      </c>
      <c r="BV5" s="239" t="s">
        <v>234</v>
      </c>
      <c r="BW5" s="239" t="s">
        <v>235</v>
      </c>
      <c r="BX5" s="239" t="s">
        <v>236</v>
      </c>
      <c r="BY5" s="239" t="s">
        <v>237</v>
      </c>
      <c r="BZ5" s="239" t="s">
        <v>73</v>
      </c>
      <c r="CA5" s="239" t="s">
        <v>226</v>
      </c>
      <c r="CB5" s="239" t="s">
        <v>227</v>
      </c>
      <c r="CC5" s="239" t="s">
        <v>228</v>
      </c>
      <c r="CD5" s="239" t="s">
        <v>229</v>
      </c>
      <c r="CE5" s="239" t="s">
        <v>230</v>
      </c>
      <c r="CF5" s="239" t="s">
        <v>231</v>
      </c>
      <c r="CG5" s="239" t="s">
        <v>232</v>
      </c>
      <c r="CH5" s="239" t="s">
        <v>238</v>
      </c>
      <c r="CI5" s="239" t="s">
        <v>239</v>
      </c>
      <c r="CJ5" s="239" t="s">
        <v>240</v>
      </c>
      <c r="CK5" s="239" t="s">
        <v>241</v>
      </c>
      <c r="CL5" s="239" t="s">
        <v>233</v>
      </c>
      <c r="CM5" s="239" t="s">
        <v>234</v>
      </c>
      <c r="CN5" s="239" t="s">
        <v>235</v>
      </c>
      <c r="CO5" s="239" t="s">
        <v>236</v>
      </c>
      <c r="CP5" s="239" t="s">
        <v>242</v>
      </c>
      <c r="CQ5" s="239" t="s">
        <v>73</v>
      </c>
      <c r="CR5" s="239" t="s">
        <v>243</v>
      </c>
      <c r="CS5" s="239" t="s">
        <v>244</v>
      </c>
      <c r="CT5" s="239" t="s">
        <v>73</v>
      </c>
      <c r="CU5" s="239" t="s">
        <v>243</v>
      </c>
      <c r="CV5" s="239" t="s">
        <v>245</v>
      </c>
      <c r="CW5" s="239" t="s">
        <v>246</v>
      </c>
      <c r="CX5" s="239" t="s">
        <v>247</v>
      </c>
      <c r="CY5" s="239" t="s">
        <v>244</v>
      </c>
      <c r="CZ5" s="239" t="s">
        <v>73</v>
      </c>
      <c r="DA5" s="239" t="s">
        <v>248</v>
      </c>
      <c r="DB5" s="239" t="s">
        <v>249</v>
      </c>
      <c r="DC5" s="239" t="s">
        <v>73</v>
      </c>
      <c r="DD5" s="239" t="s">
        <v>250</v>
      </c>
      <c r="DE5" s="239" t="s">
        <v>251</v>
      </c>
      <c r="DF5" s="239" t="s">
        <v>252</v>
      </c>
      <c r="DG5" s="239" t="s">
        <v>134</v>
      </c>
    </row>
    <row r="6" spans="1:111" ht="15" customHeight="1">
      <c r="A6" s="142" t="s">
        <v>78</v>
      </c>
      <c r="B6" s="142" t="s">
        <v>79</v>
      </c>
      <c r="C6" s="142" t="s">
        <v>80</v>
      </c>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c r="AV6" s="239"/>
      <c r="AW6" s="239"/>
      <c r="AX6" s="239"/>
      <c r="AY6" s="239"/>
      <c r="AZ6" s="239"/>
      <c r="BA6" s="239"/>
      <c r="BB6" s="239"/>
      <c r="BC6" s="239"/>
      <c r="BD6" s="239"/>
      <c r="BE6" s="239"/>
      <c r="BF6" s="239"/>
      <c r="BG6" s="239"/>
      <c r="BH6" s="239"/>
      <c r="BI6" s="239"/>
      <c r="BJ6" s="239"/>
      <c r="BK6" s="239"/>
      <c r="BL6" s="239"/>
      <c r="BM6" s="239"/>
      <c r="BN6" s="239"/>
      <c r="BO6" s="239"/>
      <c r="BP6" s="239"/>
      <c r="BQ6" s="239"/>
      <c r="BR6" s="239"/>
      <c r="BS6" s="239"/>
      <c r="BT6" s="239"/>
      <c r="BU6" s="239"/>
      <c r="BV6" s="239"/>
      <c r="BW6" s="239"/>
      <c r="BX6" s="239"/>
      <c r="BY6" s="239"/>
      <c r="BZ6" s="239"/>
      <c r="CA6" s="239"/>
      <c r="CB6" s="239"/>
      <c r="CC6" s="239"/>
      <c r="CD6" s="239"/>
      <c r="CE6" s="239"/>
      <c r="CF6" s="239"/>
      <c r="CG6" s="239"/>
      <c r="CH6" s="239"/>
      <c r="CI6" s="239"/>
      <c r="CJ6" s="239"/>
      <c r="CK6" s="239"/>
      <c r="CL6" s="239"/>
      <c r="CM6" s="239"/>
      <c r="CN6" s="239"/>
      <c r="CO6" s="239"/>
      <c r="CP6" s="239"/>
      <c r="CQ6" s="239"/>
      <c r="CR6" s="239"/>
      <c r="CS6" s="239"/>
      <c r="CT6" s="239"/>
      <c r="CU6" s="239"/>
      <c r="CV6" s="239"/>
      <c r="CW6" s="239"/>
      <c r="CX6" s="239"/>
      <c r="CY6" s="239"/>
      <c r="CZ6" s="239"/>
      <c r="DA6" s="239"/>
      <c r="DB6" s="239"/>
      <c r="DC6" s="239"/>
      <c r="DD6" s="239"/>
      <c r="DE6" s="239"/>
      <c r="DF6" s="239"/>
      <c r="DG6" s="239"/>
    </row>
    <row r="7" spans="1:111" s="139" customFormat="1" ht="25.15" customHeight="1">
      <c r="A7" s="143"/>
      <c r="B7" s="143"/>
      <c r="C7" s="143"/>
      <c r="D7" s="142" t="s">
        <v>58</v>
      </c>
      <c r="E7" s="144">
        <f>SUM(E8:E16)</f>
        <v>618.33000000000004</v>
      </c>
      <c r="F7" s="144">
        <f t="shared" ref="F7:AK7" si="0">SUM(F8:F16)</f>
        <v>618.33000000000004</v>
      </c>
      <c r="G7" s="144">
        <f t="shared" si="0"/>
        <v>243.5</v>
      </c>
      <c r="H7" s="144">
        <f t="shared" si="0"/>
        <v>174.46</v>
      </c>
      <c r="I7" s="144">
        <f t="shared" si="0"/>
        <v>0</v>
      </c>
      <c r="J7" s="144">
        <f t="shared" si="0"/>
        <v>0</v>
      </c>
      <c r="K7" s="144">
        <f t="shared" si="0"/>
        <v>20.3</v>
      </c>
      <c r="L7" s="144">
        <f t="shared" si="0"/>
        <v>70.08</v>
      </c>
      <c r="M7" s="144">
        <f t="shared" si="0"/>
        <v>0</v>
      </c>
      <c r="N7" s="144">
        <f t="shared" si="0"/>
        <v>39.06</v>
      </c>
      <c r="O7" s="144">
        <f t="shared" si="0"/>
        <v>0</v>
      </c>
      <c r="P7" s="144">
        <f t="shared" si="0"/>
        <v>6.14</v>
      </c>
      <c r="Q7" s="144">
        <f t="shared" si="0"/>
        <v>52.56</v>
      </c>
      <c r="R7" s="144">
        <f t="shared" si="0"/>
        <v>0</v>
      </c>
      <c r="S7" s="144">
        <f t="shared" si="0"/>
        <v>0</v>
      </c>
      <c r="T7" s="144">
        <f t="shared" si="0"/>
        <v>12.18</v>
      </c>
      <c r="U7" s="144">
        <f t="shared" si="0"/>
        <v>0</v>
      </c>
      <c r="V7" s="144">
        <f t="shared" si="0"/>
        <v>0</v>
      </c>
      <c r="W7" s="144">
        <f t="shared" si="0"/>
        <v>0</v>
      </c>
      <c r="X7" s="144">
        <f t="shared" si="0"/>
        <v>0</v>
      </c>
      <c r="Y7" s="144">
        <f t="shared" si="0"/>
        <v>0</v>
      </c>
      <c r="Z7" s="144">
        <f t="shared" si="0"/>
        <v>0</v>
      </c>
      <c r="AA7" s="144">
        <f t="shared" si="0"/>
        <v>0</v>
      </c>
      <c r="AB7" s="144">
        <f t="shared" si="0"/>
        <v>0</v>
      </c>
      <c r="AC7" s="144">
        <f t="shared" si="0"/>
        <v>0</v>
      </c>
      <c r="AD7" s="144">
        <f t="shared" si="0"/>
        <v>0</v>
      </c>
      <c r="AE7" s="144">
        <f t="shared" si="0"/>
        <v>0</v>
      </c>
      <c r="AF7" s="144">
        <f t="shared" si="0"/>
        <v>0</v>
      </c>
      <c r="AG7" s="144">
        <f t="shared" si="0"/>
        <v>0</v>
      </c>
      <c r="AH7" s="144">
        <f t="shared" si="0"/>
        <v>0</v>
      </c>
      <c r="AI7" s="144">
        <f t="shared" si="0"/>
        <v>0</v>
      </c>
      <c r="AJ7" s="144">
        <f t="shared" si="0"/>
        <v>0</v>
      </c>
      <c r="AK7" s="144">
        <f t="shared" si="0"/>
        <v>0</v>
      </c>
      <c r="AL7" s="144">
        <f t="shared" ref="AL7:BQ7" si="1">SUM(AL8:AL16)</f>
        <v>0</v>
      </c>
      <c r="AM7" s="144">
        <f t="shared" si="1"/>
        <v>0</v>
      </c>
      <c r="AN7" s="144">
        <f t="shared" si="1"/>
        <v>0</v>
      </c>
      <c r="AO7" s="144">
        <f t="shared" si="1"/>
        <v>0</v>
      </c>
      <c r="AP7" s="144">
        <f t="shared" si="1"/>
        <v>4.87</v>
      </c>
      <c r="AQ7" s="144">
        <f t="shared" si="1"/>
        <v>7.31</v>
      </c>
      <c r="AR7" s="144">
        <f t="shared" si="1"/>
        <v>0</v>
      </c>
      <c r="AS7" s="144">
        <f t="shared" si="1"/>
        <v>0</v>
      </c>
      <c r="AT7" s="144">
        <f t="shared" si="1"/>
        <v>0</v>
      </c>
      <c r="AU7" s="144">
        <f t="shared" si="1"/>
        <v>0</v>
      </c>
      <c r="AV7" s="144">
        <f t="shared" si="1"/>
        <v>0.05</v>
      </c>
      <c r="AW7" s="144">
        <f t="shared" si="1"/>
        <v>0</v>
      </c>
      <c r="AX7" s="144">
        <f t="shared" si="1"/>
        <v>0</v>
      </c>
      <c r="AY7" s="144">
        <f t="shared" si="1"/>
        <v>0</v>
      </c>
      <c r="AZ7" s="144">
        <f t="shared" si="1"/>
        <v>0</v>
      </c>
      <c r="BA7" s="144">
        <f t="shared" si="1"/>
        <v>0</v>
      </c>
      <c r="BB7" s="144">
        <f t="shared" si="1"/>
        <v>0</v>
      </c>
      <c r="BC7" s="144">
        <f t="shared" si="1"/>
        <v>0</v>
      </c>
      <c r="BD7" s="144">
        <f t="shared" si="1"/>
        <v>0</v>
      </c>
      <c r="BE7" s="144">
        <f t="shared" si="1"/>
        <v>0</v>
      </c>
      <c r="BF7" s="144">
        <f t="shared" si="1"/>
        <v>0</v>
      </c>
      <c r="BG7" s="144">
        <f t="shared" si="1"/>
        <v>0.05</v>
      </c>
      <c r="BH7" s="144">
        <f t="shared" si="1"/>
        <v>0</v>
      </c>
      <c r="BI7" s="144">
        <f t="shared" si="1"/>
        <v>0</v>
      </c>
      <c r="BJ7" s="144">
        <f t="shared" si="1"/>
        <v>0</v>
      </c>
      <c r="BK7" s="144">
        <f t="shared" si="1"/>
        <v>0</v>
      </c>
      <c r="BL7" s="144">
        <f t="shared" si="1"/>
        <v>0</v>
      </c>
      <c r="BM7" s="144">
        <f t="shared" si="1"/>
        <v>0</v>
      </c>
      <c r="BN7" s="144">
        <f t="shared" si="1"/>
        <v>0</v>
      </c>
      <c r="BO7" s="144">
        <f t="shared" si="1"/>
        <v>0</v>
      </c>
      <c r="BP7" s="144">
        <f t="shared" si="1"/>
        <v>0</v>
      </c>
      <c r="BQ7" s="144">
        <f t="shared" si="1"/>
        <v>0</v>
      </c>
      <c r="BR7" s="144">
        <f t="shared" ref="BR7:DG7" si="2">SUM(BR8:BR16)</f>
        <v>0</v>
      </c>
      <c r="BS7" s="144">
        <f t="shared" si="2"/>
        <v>0</v>
      </c>
      <c r="BT7" s="144">
        <f t="shared" si="2"/>
        <v>0</v>
      </c>
      <c r="BU7" s="144">
        <f t="shared" si="2"/>
        <v>0</v>
      </c>
      <c r="BV7" s="144">
        <f t="shared" si="2"/>
        <v>0</v>
      </c>
      <c r="BW7" s="144">
        <f t="shared" si="2"/>
        <v>0</v>
      </c>
      <c r="BX7" s="144">
        <f t="shared" si="2"/>
        <v>0</v>
      </c>
      <c r="BY7" s="144">
        <f t="shared" si="2"/>
        <v>0</v>
      </c>
      <c r="BZ7" s="144">
        <f t="shared" si="2"/>
        <v>0</v>
      </c>
      <c r="CA7" s="144">
        <f t="shared" si="2"/>
        <v>0</v>
      </c>
      <c r="CB7" s="144">
        <f t="shared" si="2"/>
        <v>0</v>
      </c>
      <c r="CC7" s="144">
        <f t="shared" si="2"/>
        <v>0</v>
      </c>
      <c r="CD7" s="144">
        <f t="shared" si="2"/>
        <v>0</v>
      </c>
      <c r="CE7" s="144">
        <f t="shared" si="2"/>
        <v>0</v>
      </c>
      <c r="CF7" s="144">
        <f t="shared" si="2"/>
        <v>0</v>
      </c>
      <c r="CG7" s="144">
        <f t="shared" si="2"/>
        <v>0</v>
      </c>
      <c r="CH7" s="144">
        <f t="shared" si="2"/>
        <v>0</v>
      </c>
      <c r="CI7" s="144">
        <f t="shared" si="2"/>
        <v>0</v>
      </c>
      <c r="CJ7" s="144">
        <f t="shared" si="2"/>
        <v>0</v>
      </c>
      <c r="CK7" s="144">
        <f t="shared" si="2"/>
        <v>0</v>
      </c>
      <c r="CL7" s="144">
        <f t="shared" si="2"/>
        <v>0</v>
      </c>
      <c r="CM7" s="144">
        <f t="shared" si="2"/>
        <v>0</v>
      </c>
      <c r="CN7" s="144">
        <f t="shared" si="2"/>
        <v>0</v>
      </c>
      <c r="CO7" s="144">
        <f t="shared" si="2"/>
        <v>0</v>
      </c>
      <c r="CP7" s="144">
        <f t="shared" si="2"/>
        <v>0</v>
      </c>
      <c r="CQ7" s="144">
        <f t="shared" si="2"/>
        <v>0</v>
      </c>
      <c r="CR7" s="144">
        <f t="shared" si="2"/>
        <v>0</v>
      </c>
      <c r="CS7" s="144">
        <f t="shared" si="2"/>
        <v>0</v>
      </c>
      <c r="CT7" s="144">
        <f t="shared" si="2"/>
        <v>0</v>
      </c>
      <c r="CU7" s="144">
        <f t="shared" si="2"/>
        <v>0</v>
      </c>
      <c r="CV7" s="144">
        <f t="shared" si="2"/>
        <v>0</v>
      </c>
      <c r="CW7" s="144">
        <f t="shared" si="2"/>
        <v>0</v>
      </c>
      <c r="CX7" s="144">
        <f t="shared" si="2"/>
        <v>0</v>
      </c>
      <c r="CY7" s="144">
        <f t="shared" si="2"/>
        <v>0</v>
      </c>
      <c r="CZ7" s="144">
        <f t="shared" si="2"/>
        <v>0</v>
      </c>
      <c r="DA7" s="144">
        <f t="shared" si="2"/>
        <v>0</v>
      </c>
      <c r="DB7" s="144">
        <f t="shared" si="2"/>
        <v>0</v>
      </c>
      <c r="DC7" s="144">
        <f t="shared" si="2"/>
        <v>0</v>
      </c>
      <c r="DD7" s="144">
        <f t="shared" si="2"/>
        <v>0</v>
      </c>
      <c r="DE7" s="144">
        <f t="shared" si="2"/>
        <v>0</v>
      </c>
      <c r="DF7" s="144">
        <f t="shared" si="2"/>
        <v>0</v>
      </c>
      <c r="DG7" s="144">
        <f t="shared" si="2"/>
        <v>0</v>
      </c>
    </row>
    <row r="8" spans="1:111" s="140" customFormat="1" ht="24.95" customHeight="1">
      <c r="A8" s="145" t="s">
        <v>253</v>
      </c>
      <c r="B8" s="145" t="s">
        <v>83</v>
      </c>
      <c r="C8" s="145" t="s">
        <v>83</v>
      </c>
      <c r="D8" s="146" t="s">
        <v>84</v>
      </c>
      <c r="E8" s="132">
        <v>456.63</v>
      </c>
      <c r="F8" s="132">
        <v>456.63</v>
      </c>
      <c r="G8" s="132">
        <v>243.5</v>
      </c>
      <c r="H8" s="132">
        <v>174.46</v>
      </c>
      <c r="I8" s="132">
        <v>0</v>
      </c>
      <c r="J8" s="160"/>
      <c r="K8" s="132">
        <v>20.3</v>
      </c>
      <c r="L8" s="160"/>
      <c r="M8" s="160"/>
      <c r="N8" s="160"/>
      <c r="O8" s="160"/>
      <c r="P8" s="135">
        <v>6.14</v>
      </c>
      <c r="Q8" s="160"/>
      <c r="R8" s="160"/>
      <c r="S8" s="160"/>
      <c r="T8" s="132">
        <v>12.18</v>
      </c>
      <c r="U8" s="132">
        <v>0</v>
      </c>
      <c r="V8" s="133">
        <v>0</v>
      </c>
      <c r="W8" s="136"/>
      <c r="X8" s="136"/>
      <c r="Y8" s="133">
        <v>0</v>
      </c>
      <c r="Z8" s="133">
        <v>0</v>
      </c>
      <c r="AA8" s="136"/>
      <c r="AB8" s="136"/>
      <c r="AC8" s="136"/>
      <c r="AD8" s="136"/>
      <c r="AE8" s="136"/>
      <c r="AF8" s="136"/>
      <c r="AG8" s="136"/>
      <c r="AH8" s="136"/>
      <c r="AI8" s="136"/>
      <c r="AJ8" s="136"/>
      <c r="AK8" s="136"/>
      <c r="AL8" s="136"/>
      <c r="AM8" s="136"/>
      <c r="AN8" s="136"/>
      <c r="AO8" s="136"/>
      <c r="AP8" s="137">
        <v>4.87</v>
      </c>
      <c r="AQ8" s="137">
        <v>7.31</v>
      </c>
      <c r="AR8" s="136"/>
      <c r="AS8" s="137"/>
      <c r="AT8" s="136"/>
      <c r="AU8" s="137"/>
      <c r="AV8" s="133">
        <v>0.05</v>
      </c>
      <c r="AW8" s="136"/>
      <c r="AX8" s="136"/>
      <c r="AY8" s="136"/>
      <c r="AZ8" s="136"/>
      <c r="BA8" s="136"/>
      <c r="BB8" s="136"/>
      <c r="BC8" s="136"/>
      <c r="BD8" s="136"/>
      <c r="BE8" s="133"/>
      <c r="BF8" s="136"/>
      <c r="BG8" s="136">
        <v>0.05</v>
      </c>
      <c r="BH8" s="136"/>
      <c r="BI8" s="136"/>
      <c r="BJ8" s="136"/>
      <c r="BK8" s="136"/>
      <c r="BL8" s="136"/>
      <c r="BM8" s="136"/>
      <c r="BN8" s="136"/>
      <c r="BO8" s="136"/>
      <c r="BP8" s="136"/>
      <c r="BQ8" s="136"/>
      <c r="BR8" s="136"/>
      <c r="BS8" s="136"/>
      <c r="BT8" s="136"/>
      <c r="BU8" s="136"/>
      <c r="BV8" s="136"/>
      <c r="BW8" s="136"/>
      <c r="BX8" s="136"/>
      <c r="BY8" s="136"/>
      <c r="BZ8" s="136"/>
      <c r="CA8" s="136"/>
      <c r="CB8" s="136"/>
      <c r="CC8" s="136"/>
      <c r="CD8" s="136"/>
      <c r="CE8" s="136"/>
      <c r="CF8" s="136"/>
      <c r="CG8" s="136"/>
      <c r="CH8" s="136"/>
      <c r="CI8" s="136"/>
      <c r="CJ8" s="136"/>
      <c r="CK8" s="136"/>
      <c r="CL8" s="136"/>
      <c r="CM8" s="136"/>
      <c r="CN8" s="136"/>
      <c r="CO8" s="136"/>
      <c r="CP8" s="136"/>
      <c r="CQ8" s="136"/>
      <c r="CR8" s="136"/>
      <c r="CS8" s="136"/>
      <c r="CT8" s="136"/>
      <c r="CU8" s="136"/>
      <c r="CV8" s="136"/>
      <c r="CW8" s="136"/>
      <c r="CX8" s="136"/>
      <c r="CY8" s="136"/>
      <c r="CZ8" s="136"/>
      <c r="DA8" s="136"/>
      <c r="DB8" s="136"/>
      <c r="DC8" s="136"/>
      <c r="DD8" s="136"/>
      <c r="DE8" s="136"/>
      <c r="DF8" s="136"/>
      <c r="DG8" s="136"/>
    </row>
    <row r="9" spans="1:111" s="140" customFormat="1" ht="24.95" customHeight="1">
      <c r="A9" s="145" t="s">
        <v>85</v>
      </c>
      <c r="B9" s="145" t="s">
        <v>86</v>
      </c>
      <c r="C9" s="145" t="s">
        <v>86</v>
      </c>
      <c r="D9" s="147" t="s">
        <v>87</v>
      </c>
      <c r="E9" s="133">
        <v>70.08</v>
      </c>
      <c r="F9" s="133">
        <v>70.08</v>
      </c>
      <c r="G9" s="148"/>
      <c r="H9" s="148"/>
      <c r="I9" s="148"/>
      <c r="J9" s="161"/>
      <c r="K9" s="148"/>
      <c r="L9" s="133">
        <v>70.08</v>
      </c>
      <c r="M9" s="162"/>
      <c r="N9" s="162"/>
      <c r="O9" s="162"/>
      <c r="P9" s="163"/>
      <c r="Q9" s="162"/>
      <c r="R9" s="162"/>
      <c r="S9" s="163"/>
      <c r="T9" s="162"/>
      <c r="U9" s="162"/>
      <c r="V9" s="167"/>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7"/>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6"/>
      <c r="CN9" s="136"/>
      <c r="CO9" s="136"/>
      <c r="CP9" s="136"/>
      <c r="CQ9" s="136"/>
      <c r="CR9" s="136"/>
      <c r="CS9" s="136"/>
      <c r="CT9" s="136"/>
      <c r="CU9" s="136"/>
      <c r="CV9" s="136"/>
      <c r="CW9" s="136"/>
      <c r="CX9" s="136"/>
      <c r="CY9" s="136"/>
      <c r="CZ9" s="136"/>
      <c r="DA9" s="136"/>
      <c r="DB9" s="136"/>
      <c r="DC9" s="136"/>
      <c r="DD9" s="136"/>
      <c r="DE9" s="136"/>
      <c r="DF9" s="136"/>
      <c r="DG9" s="136"/>
    </row>
    <row r="10" spans="1:111" s="140" customFormat="1" ht="24.95" customHeight="1">
      <c r="A10" s="149" t="s">
        <v>254</v>
      </c>
      <c r="B10" s="149" t="s">
        <v>89</v>
      </c>
      <c r="C10" s="149" t="s">
        <v>83</v>
      </c>
      <c r="D10" s="149" t="s">
        <v>255</v>
      </c>
      <c r="E10" s="134">
        <v>39.06</v>
      </c>
      <c r="F10" s="134">
        <v>39.06</v>
      </c>
      <c r="G10" s="150"/>
      <c r="H10" s="151"/>
      <c r="I10" s="150"/>
      <c r="J10" s="150"/>
      <c r="K10" s="150"/>
      <c r="L10" s="150"/>
      <c r="M10" s="150"/>
      <c r="N10" s="134">
        <v>39.06</v>
      </c>
      <c r="O10" s="150"/>
      <c r="P10" s="150"/>
      <c r="Q10" s="150"/>
      <c r="R10" s="150"/>
      <c r="S10" s="150"/>
      <c r="T10" s="150"/>
      <c r="U10" s="150"/>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7"/>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c r="CL10" s="136"/>
      <c r="CM10" s="136"/>
      <c r="CN10" s="136"/>
      <c r="CO10" s="136"/>
      <c r="CP10" s="136"/>
      <c r="CQ10" s="136"/>
      <c r="CR10" s="136"/>
      <c r="CS10" s="136"/>
      <c r="CT10" s="136"/>
      <c r="CU10" s="136"/>
      <c r="CV10" s="136"/>
      <c r="CW10" s="136"/>
      <c r="CX10" s="136"/>
      <c r="CY10" s="136"/>
      <c r="CZ10" s="136"/>
      <c r="DA10" s="136"/>
      <c r="DB10" s="136"/>
      <c r="DC10" s="136"/>
      <c r="DD10" s="136"/>
      <c r="DE10" s="136"/>
      <c r="DF10" s="136"/>
      <c r="DG10" s="136"/>
    </row>
    <row r="11" spans="1:111" s="140" customFormat="1" ht="51" customHeight="1">
      <c r="A11" s="87" t="s">
        <v>256</v>
      </c>
      <c r="B11" s="87" t="s">
        <v>83</v>
      </c>
      <c r="C11" s="87" t="s">
        <v>150</v>
      </c>
      <c r="D11" s="87" t="s">
        <v>183</v>
      </c>
      <c r="E11" s="152">
        <v>52.56</v>
      </c>
      <c r="F11" s="152">
        <v>52.56</v>
      </c>
      <c r="G11" s="136"/>
      <c r="H11" s="136"/>
      <c r="I11" s="136"/>
      <c r="J11" s="136"/>
      <c r="K11" s="136"/>
      <c r="L11" s="164"/>
      <c r="M11" s="136"/>
      <c r="N11" s="136"/>
      <c r="O11" s="136"/>
      <c r="P11" s="136"/>
      <c r="Q11" s="136">
        <v>52.56</v>
      </c>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7"/>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6"/>
      <c r="CN11" s="136"/>
      <c r="CO11" s="136"/>
      <c r="CP11" s="136"/>
      <c r="CQ11" s="136"/>
      <c r="CR11" s="136"/>
      <c r="CS11" s="136"/>
      <c r="CT11" s="136"/>
      <c r="CU11" s="136"/>
      <c r="CV11" s="136"/>
      <c r="CW11" s="136"/>
      <c r="CX11" s="136"/>
      <c r="CY11" s="136"/>
      <c r="CZ11" s="136"/>
      <c r="DA11" s="136"/>
      <c r="DB11" s="136"/>
      <c r="DC11" s="136"/>
      <c r="DD11" s="136"/>
      <c r="DE11" s="136"/>
      <c r="DF11" s="136"/>
      <c r="DG11" s="136"/>
    </row>
    <row r="12" spans="1:111" s="139" customFormat="1" ht="24.95" customHeight="1">
      <c r="A12" s="153"/>
      <c r="B12" s="153"/>
      <c r="C12" s="153"/>
      <c r="D12" s="153"/>
      <c r="E12" s="154"/>
      <c r="F12" s="155"/>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70"/>
      <c r="AW12" s="156"/>
      <c r="AX12" s="156"/>
      <c r="AY12" s="156"/>
      <c r="AZ12" s="156"/>
      <c r="BA12" s="171"/>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6"/>
      <c r="DA12" s="156"/>
      <c r="DB12" s="156"/>
      <c r="DC12" s="156"/>
      <c r="DD12" s="156"/>
      <c r="DE12" s="156"/>
      <c r="DF12" s="156"/>
      <c r="DG12" s="156"/>
    </row>
    <row r="13" spans="1:111" s="139" customFormat="1" ht="24.95" customHeight="1">
      <c r="A13" s="157"/>
      <c r="B13" s="157"/>
      <c r="C13" s="157"/>
      <c r="D13" s="157"/>
      <c r="E13" s="154"/>
      <c r="F13" s="155"/>
      <c r="G13" s="156"/>
      <c r="H13" s="156"/>
      <c r="I13" s="156"/>
      <c r="J13" s="156"/>
      <c r="K13" s="156"/>
      <c r="L13" s="156"/>
      <c r="M13" s="156"/>
      <c r="N13" s="165"/>
      <c r="O13" s="165"/>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156"/>
      <c r="BK13" s="156"/>
      <c r="BL13" s="156"/>
      <c r="BM13" s="156"/>
      <c r="BN13" s="156"/>
      <c r="BO13" s="156"/>
      <c r="BP13" s="156"/>
      <c r="BQ13" s="156"/>
      <c r="BR13" s="156"/>
      <c r="BS13" s="156"/>
      <c r="BT13" s="156"/>
      <c r="BU13" s="156"/>
      <c r="BV13" s="156"/>
      <c r="BW13" s="156"/>
      <c r="BX13" s="156"/>
      <c r="BY13" s="156"/>
      <c r="BZ13" s="156"/>
      <c r="CA13" s="156"/>
      <c r="CB13" s="156"/>
      <c r="CC13" s="156"/>
      <c r="CD13" s="156"/>
      <c r="CE13" s="156"/>
      <c r="CF13" s="156"/>
      <c r="CG13" s="156"/>
      <c r="CH13" s="156"/>
      <c r="CI13" s="156"/>
      <c r="CJ13" s="156"/>
      <c r="CK13" s="156"/>
      <c r="CL13" s="156"/>
      <c r="CM13" s="156"/>
      <c r="CN13" s="156"/>
      <c r="CO13" s="156"/>
      <c r="CP13" s="156"/>
      <c r="CQ13" s="156"/>
      <c r="CR13" s="156"/>
      <c r="CS13" s="156"/>
      <c r="CT13" s="156"/>
      <c r="CU13" s="156"/>
      <c r="CV13" s="156"/>
      <c r="CW13" s="156"/>
      <c r="CX13" s="156"/>
      <c r="CY13" s="156"/>
      <c r="CZ13" s="156"/>
      <c r="DA13" s="156"/>
      <c r="DB13" s="156"/>
      <c r="DC13" s="156"/>
      <c r="DD13" s="156"/>
      <c r="DE13" s="156"/>
      <c r="DF13" s="156"/>
      <c r="DG13" s="156"/>
    </row>
    <row r="14" spans="1:111" s="139" customFormat="1" ht="24.95" customHeight="1">
      <c r="A14" s="157"/>
      <c r="B14" s="157"/>
      <c r="C14" s="157"/>
      <c r="D14" s="157"/>
      <c r="E14" s="154"/>
      <c r="F14" s="155"/>
      <c r="G14" s="156"/>
      <c r="H14" s="156"/>
      <c r="I14" s="156"/>
      <c r="J14" s="156"/>
      <c r="K14" s="156"/>
      <c r="L14" s="156"/>
      <c r="M14" s="156"/>
      <c r="N14" s="165"/>
      <c r="O14" s="165"/>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c r="CJ14" s="156"/>
      <c r="CK14" s="156"/>
      <c r="CL14" s="156"/>
      <c r="CM14" s="156"/>
      <c r="CN14" s="156"/>
      <c r="CO14" s="156"/>
      <c r="CP14" s="156"/>
      <c r="CQ14" s="156"/>
      <c r="CR14" s="156"/>
      <c r="CS14" s="156"/>
      <c r="CT14" s="156"/>
      <c r="CU14" s="156"/>
      <c r="CV14" s="156"/>
      <c r="CW14" s="156"/>
      <c r="CX14" s="156"/>
      <c r="CY14" s="156"/>
      <c r="CZ14" s="156"/>
      <c r="DA14" s="156"/>
      <c r="DB14" s="156"/>
      <c r="DC14" s="156"/>
      <c r="DD14" s="156"/>
      <c r="DE14" s="156"/>
      <c r="DF14" s="156"/>
      <c r="DG14" s="156"/>
    </row>
    <row r="15" spans="1:111" s="139" customFormat="1" ht="24.95" customHeight="1">
      <c r="A15" s="158"/>
      <c r="B15" s="158"/>
      <c r="C15" s="158"/>
      <c r="D15" s="159"/>
      <c r="E15" s="154"/>
      <c r="F15" s="155"/>
      <c r="G15" s="156"/>
      <c r="H15" s="156"/>
      <c r="I15" s="156"/>
      <c r="J15" s="156"/>
      <c r="K15" s="156"/>
      <c r="L15" s="156"/>
      <c r="M15" s="156"/>
      <c r="N15" s="156"/>
      <c r="O15" s="156"/>
      <c r="P15" s="156"/>
      <c r="Q15" s="168"/>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6"/>
      <c r="BG15" s="156"/>
      <c r="BH15" s="156"/>
      <c r="BI15" s="156"/>
      <c r="BJ15" s="156"/>
      <c r="BK15" s="156"/>
      <c r="BL15" s="156"/>
      <c r="BM15" s="156"/>
      <c r="BN15" s="156"/>
      <c r="BO15" s="156"/>
      <c r="BP15" s="156"/>
      <c r="BQ15" s="156"/>
      <c r="BR15" s="156"/>
      <c r="BS15" s="156"/>
      <c r="BT15" s="156"/>
      <c r="BU15" s="156"/>
      <c r="BV15" s="156"/>
      <c r="BW15" s="156"/>
      <c r="BX15" s="156"/>
      <c r="BY15" s="156"/>
      <c r="BZ15" s="156"/>
      <c r="CA15" s="156"/>
      <c r="CB15" s="156"/>
      <c r="CC15" s="156"/>
      <c r="CD15" s="156"/>
      <c r="CE15" s="156"/>
      <c r="CF15" s="156"/>
      <c r="CG15" s="156"/>
      <c r="CH15" s="156"/>
      <c r="CI15" s="156"/>
      <c r="CJ15" s="156"/>
      <c r="CK15" s="156"/>
      <c r="CL15" s="156"/>
      <c r="CM15" s="156"/>
      <c r="CN15" s="156"/>
      <c r="CO15" s="156"/>
      <c r="CP15" s="156"/>
      <c r="CQ15" s="156"/>
      <c r="CR15" s="156"/>
      <c r="CS15" s="156"/>
      <c r="CT15" s="156"/>
      <c r="CU15" s="156"/>
      <c r="CV15" s="156"/>
      <c r="CW15" s="156"/>
      <c r="CX15" s="156"/>
      <c r="CY15" s="156"/>
      <c r="CZ15" s="156"/>
      <c r="DA15" s="156"/>
      <c r="DB15" s="156"/>
      <c r="DC15" s="156"/>
      <c r="DD15" s="156"/>
      <c r="DE15" s="156"/>
      <c r="DF15" s="156"/>
      <c r="DG15" s="156"/>
    </row>
    <row r="16" spans="1:111" s="139" customFormat="1" ht="24.95" customHeight="1">
      <c r="A16" s="157"/>
      <c r="B16" s="157"/>
      <c r="C16" s="157"/>
      <c r="D16" s="157"/>
      <c r="E16" s="154"/>
      <c r="F16" s="155"/>
      <c r="G16" s="156"/>
      <c r="H16" s="156"/>
      <c r="I16" s="156"/>
      <c r="J16" s="156"/>
      <c r="K16" s="156"/>
      <c r="L16" s="156"/>
      <c r="M16" s="156"/>
      <c r="N16" s="156"/>
      <c r="O16" s="156"/>
      <c r="P16" s="166"/>
      <c r="Q16" s="165"/>
      <c r="R16" s="169"/>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c r="BG16" s="156"/>
      <c r="BH16" s="156"/>
      <c r="BI16" s="156"/>
      <c r="BJ16" s="156"/>
      <c r="BK16" s="156"/>
      <c r="BL16" s="156"/>
      <c r="BM16" s="156"/>
      <c r="BN16" s="156"/>
      <c r="BO16" s="156"/>
      <c r="BP16" s="156"/>
      <c r="BQ16" s="156"/>
      <c r="BR16" s="156"/>
      <c r="BS16" s="156"/>
      <c r="BT16" s="156"/>
      <c r="BU16" s="156"/>
      <c r="BV16" s="156"/>
      <c r="BW16" s="156"/>
      <c r="BX16" s="156"/>
      <c r="BY16" s="156"/>
      <c r="BZ16" s="156"/>
      <c r="CA16" s="156"/>
      <c r="CB16" s="156"/>
      <c r="CC16" s="156"/>
      <c r="CD16" s="156"/>
      <c r="CE16" s="156"/>
      <c r="CF16" s="156"/>
      <c r="CG16" s="156"/>
      <c r="CH16" s="156"/>
      <c r="CI16" s="156"/>
      <c r="CJ16" s="156"/>
      <c r="CK16" s="156"/>
      <c r="CL16" s="156"/>
      <c r="CM16" s="156"/>
      <c r="CN16" s="156"/>
      <c r="CO16" s="156"/>
      <c r="CP16" s="156"/>
      <c r="CQ16" s="156"/>
      <c r="CR16" s="156"/>
      <c r="CS16" s="156"/>
      <c r="CT16" s="156"/>
      <c r="CU16" s="156"/>
      <c r="CV16" s="156"/>
      <c r="CW16" s="156"/>
      <c r="CX16" s="156"/>
      <c r="CY16" s="156"/>
      <c r="CZ16" s="156"/>
      <c r="DA16" s="156"/>
      <c r="DB16" s="156"/>
      <c r="DC16" s="156"/>
      <c r="DD16" s="156"/>
      <c r="DE16" s="156"/>
      <c r="DF16" s="156"/>
      <c r="DG16" s="156"/>
    </row>
  </sheetData>
  <mergeCells count="123">
    <mergeCell ref="DG5:DG6"/>
    <mergeCell ref="CX5:CX6"/>
    <mergeCell ref="CY5:CY6"/>
    <mergeCell ref="CZ5:CZ6"/>
    <mergeCell ref="DA5:DA6"/>
    <mergeCell ref="DB5:DB6"/>
    <mergeCell ref="DC5:DC6"/>
    <mergeCell ref="DD5:DD6"/>
    <mergeCell ref="DE5:DE6"/>
    <mergeCell ref="DF5:DF6"/>
    <mergeCell ref="CO5:CO6"/>
    <mergeCell ref="CP5:CP6"/>
    <mergeCell ref="CQ5:CQ6"/>
    <mergeCell ref="CR5:CR6"/>
    <mergeCell ref="CS5:CS6"/>
    <mergeCell ref="CT5:CT6"/>
    <mergeCell ref="CU5:CU6"/>
    <mergeCell ref="CV5:CV6"/>
    <mergeCell ref="CW5:CW6"/>
    <mergeCell ref="CF5:CF6"/>
    <mergeCell ref="CG5:CG6"/>
    <mergeCell ref="CH5:CH6"/>
    <mergeCell ref="CI5:CI6"/>
    <mergeCell ref="CJ5:CJ6"/>
    <mergeCell ref="CK5:CK6"/>
    <mergeCell ref="CL5:CL6"/>
    <mergeCell ref="CM5:CM6"/>
    <mergeCell ref="CN5:CN6"/>
    <mergeCell ref="BW5:BW6"/>
    <mergeCell ref="BX5:BX6"/>
    <mergeCell ref="BY5:BY6"/>
    <mergeCell ref="BZ5:BZ6"/>
    <mergeCell ref="CA5:CA6"/>
    <mergeCell ref="CB5:CB6"/>
    <mergeCell ref="CC5:CC6"/>
    <mergeCell ref="CD5:CD6"/>
    <mergeCell ref="CE5:CE6"/>
    <mergeCell ref="BN5:BN6"/>
    <mergeCell ref="BO5:BO6"/>
    <mergeCell ref="BP5:BP6"/>
    <mergeCell ref="BQ5:BQ6"/>
    <mergeCell ref="BR5:BR6"/>
    <mergeCell ref="BS5:BS6"/>
    <mergeCell ref="BT5:BT6"/>
    <mergeCell ref="BU5:BU6"/>
    <mergeCell ref="BV5:BV6"/>
    <mergeCell ref="BE5:BE6"/>
    <mergeCell ref="BF5:BF6"/>
    <mergeCell ref="BG5:BG6"/>
    <mergeCell ref="BH5:BH6"/>
    <mergeCell ref="BI5:BI6"/>
    <mergeCell ref="BJ5:BJ6"/>
    <mergeCell ref="BK5:BK6"/>
    <mergeCell ref="BL5:BL6"/>
    <mergeCell ref="BM5:BM6"/>
    <mergeCell ref="AV5:AV6"/>
    <mergeCell ref="AW5:AW6"/>
    <mergeCell ref="AX5:AX6"/>
    <mergeCell ref="AY5:AY6"/>
    <mergeCell ref="AZ5:AZ6"/>
    <mergeCell ref="BA5:BA6"/>
    <mergeCell ref="BB5:BB6"/>
    <mergeCell ref="BC5:BC6"/>
    <mergeCell ref="BD5:BD6"/>
    <mergeCell ref="AM5:AM6"/>
    <mergeCell ref="AN5:AN6"/>
    <mergeCell ref="AO5:AO6"/>
    <mergeCell ref="AP5:AP6"/>
    <mergeCell ref="AQ5:AQ6"/>
    <mergeCell ref="AR5:AR6"/>
    <mergeCell ref="AS5:AS6"/>
    <mergeCell ref="AT5:AT6"/>
    <mergeCell ref="AU5:AU6"/>
    <mergeCell ref="AD5:AD6"/>
    <mergeCell ref="AE5:AE6"/>
    <mergeCell ref="AF5:AF6"/>
    <mergeCell ref="AG5:AG6"/>
    <mergeCell ref="AH5:AH6"/>
    <mergeCell ref="AI5:AI6"/>
    <mergeCell ref="AJ5:AJ6"/>
    <mergeCell ref="AK5:AK6"/>
    <mergeCell ref="AL5:AL6"/>
    <mergeCell ref="U5:U6"/>
    <mergeCell ref="V5:V6"/>
    <mergeCell ref="W5:W6"/>
    <mergeCell ref="X5:X6"/>
    <mergeCell ref="Y5:Y6"/>
    <mergeCell ref="Z5:Z6"/>
    <mergeCell ref="AA5:AA6"/>
    <mergeCell ref="AB5:AB6"/>
    <mergeCell ref="AC5:AC6"/>
    <mergeCell ref="L5:L6"/>
    <mergeCell ref="M5:M6"/>
    <mergeCell ref="N5:N6"/>
    <mergeCell ref="O5:O6"/>
    <mergeCell ref="P5:P6"/>
    <mergeCell ref="Q5:Q6"/>
    <mergeCell ref="R5:R6"/>
    <mergeCell ref="S5:S6"/>
    <mergeCell ref="T5:T6"/>
    <mergeCell ref="A5:C5"/>
    <mergeCell ref="D5:D6"/>
    <mergeCell ref="E4:E6"/>
    <mergeCell ref="F5:F6"/>
    <mergeCell ref="G5:G6"/>
    <mergeCell ref="H5:H6"/>
    <mergeCell ref="I5:I6"/>
    <mergeCell ref="J5:J6"/>
    <mergeCell ref="K5:K6"/>
    <mergeCell ref="A2:DG2"/>
    <mergeCell ref="A3:C3"/>
    <mergeCell ref="D3:DF3"/>
    <mergeCell ref="A4:D4"/>
    <mergeCell ref="F4:S4"/>
    <mergeCell ref="T4:AU4"/>
    <mergeCell ref="AV4:BG4"/>
    <mergeCell ref="BH4:BL4"/>
    <mergeCell ref="BM4:BY4"/>
    <mergeCell ref="BZ4:CP4"/>
    <mergeCell ref="CQ4:CS4"/>
    <mergeCell ref="CT4:CY4"/>
    <mergeCell ref="CZ4:DB4"/>
    <mergeCell ref="DC4:DG4"/>
  </mergeCells>
  <phoneticPr fontId="38" type="noConversion"/>
  <pageMargins left="0.35" right="0.17" top="1" bottom="1" header="0.5" footer="0.5"/>
  <pageSetup paperSize="9" scale="10" fitToHeight="0" orientation="landscape" useFirstPageNumber="1"/>
  <headerFooter scaleWithDoc="0" alignWithMargins="0"/>
</worksheet>
</file>

<file path=xl/worksheets/sheet8.xml><?xml version="1.0" encoding="utf-8"?>
<worksheet xmlns="http://schemas.openxmlformats.org/spreadsheetml/2006/main" xmlns:r="http://schemas.openxmlformats.org/officeDocument/2006/relationships">
  <sheetPr>
    <pageSetUpPr fitToPage="1"/>
  </sheetPr>
  <dimension ref="A1:G22"/>
  <sheetViews>
    <sheetView workbookViewId="0">
      <selection activeCell="D7" sqref="D7:F7"/>
    </sheetView>
  </sheetViews>
  <sheetFormatPr defaultColWidth="9.1640625" defaultRowHeight="12.75" customHeight="1"/>
  <cols>
    <col min="1" max="2" width="7.83203125" style="327" customWidth="1"/>
    <col min="3" max="3" width="54.83203125" style="327" customWidth="1"/>
    <col min="4" max="4" width="23.6640625" style="327" customWidth="1"/>
    <col min="5" max="5" width="22.1640625" style="327" customWidth="1"/>
    <col min="6" max="6" width="18.83203125" style="327" customWidth="1"/>
    <col min="7" max="7" width="8.6640625" style="327" customWidth="1"/>
    <col min="8" max="10" width="9.1640625" style="327"/>
    <col min="11" max="11" width="15.33203125" style="327" customWidth="1"/>
    <col min="12" max="16384" width="9.1640625" style="327"/>
  </cols>
  <sheetData>
    <row r="1" spans="1:7" ht="20.100000000000001" customHeight="1">
      <c r="A1" s="325"/>
      <c r="B1" s="325"/>
      <c r="C1" s="60"/>
      <c r="D1" s="325"/>
      <c r="E1" s="325"/>
      <c r="F1" s="61" t="s">
        <v>257</v>
      </c>
      <c r="G1" s="326"/>
    </row>
    <row r="2" spans="1:7" ht="25.5" customHeight="1">
      <c r="A2" s="119" t="s">
        <v>258</v>
      </c>
      <c r="B2" s="120"/>
      <c r="C2" s="120"/>
      <c r="D2" s="120"/>
      <c r="E2" s="120"/>
      <c r="F2" s="120"/>
      <c r="G2" s="326"/>
    </row>
    <row r="3" spans="1:7" ht="20.100000000000001" customHeight="1">
      <c r="A3" s="328"/>
      <c r="B3" s="328"/>
      <c r="C3" s="328"/>
      <c r="D3" s="329"/>
      <c r="E3" s="329"/>
      <c r="F3" s="61" t="s">
        <v>56</v>
      </c>
      <c r="G3" s="326"/>
    </row>
    <row r="4" spans="1:7" ht="20.100000000000001" customHeight="1">
      <c r="A4" s="121" t="s">
        <v>259</v>
      </c>
      <c r="B4" s="121"/>
      <c r="C4" s="122"/>
      <c r="D4" s="241" t="s">
        <v>97</v>
      </c>
      <c r="E4" s="241"/>
      <c r="F4" s="241"/>
      <c r="G4" s="326"/>
    </row>
    <row r="5" spans="1:7" ht="20.100000000000001" customHeight="1">
      <c r="A5" s="350" t="s">
        <v>68</v>
      </c>
      <c r="B5" s="351"/>
      <c r="C5" s="255" t="s">
        <v>172</v>
      </c>
      <c r="D5" s="241" t="s">
        <v>58</v>
      </c>
      <c r="E5" s="245" t="s">
        <v>260</v>
      </c>
      <c r="F5" s="257" t="s">
        <v>261</v>
      </c>
      <c r="G5" s="326"/>
    </row>
    <row r="6" spans="1:7" ht="33.75" customHeight="1">
      <c r="A6" s="352" t="s">
        <v>78</v>
      </c>
      <c r="B6" s="352" t="s">
        <v>79</v>
      </c>
      <c r="C6" s="256"/>
      <c r="D6" s="244"/>
      <c r="E6" s="246"/>
      <c r="F6" s="258"/>
      <c r="G6" s="326"/>
    </row>
    <row r="7" spans="1:7" s="331" customFormat="1" ht="17.25" customHeight="1">
      <c r="A7" s="124"/>
      <c r="B7" s="124"/>
      <c r="C7" s="125" t="s">
        <v>262</v>
      </c>
      <c r="D7" s="126">
        <f>D8+D17+D20</f>
        <v>618.33000000000004</v>
      </c>
      <c r="E7" s="126">
        <f t="shared" ref="E7:F7" si="0">E8+E17+E20</f>
        <v>606.15000000000009</v>
      </c>
      <c r="F7" s="126">
        <f t="shared" si="0"/>
        <v>12.18</v>
      </c>
      <c r="G7" s="330"/>
    </row>
    <row r="8" spans="1:7" s="129" customFormat="1" ht="17.25" customHeight="1">
      <c r="A8" s="127" t="s">
        <v>263</v>
      </c>
      <c r="B8" s="127"/>
      <c r="C8" s="128" t="s">
        <v>163</v>
      </c>
      <c r="D8" s="332">
        <f>SUM(D9:D16)</f>
        <v>606.10000000000014</v>
      </c>
      <c r="E8" s="332">
        <f>SUM(E9:E16)</f>
        <v>606.10000000000014</v>
      </c>
      <c r="F8" s="333"/>
    </row>
    <row r="9" spans="1:7" s="129" customFormat="1" ht="17.25" customHeight="1">
      <c r="A9" s="130" t="s">
        <v>263</v>
      </c>
      <c r="B9" s="130" t="s">
        <v>150</v>
      </c>
      <c r="C9" s="131" t="s">
        <v>173</v>
      </c>
      <c r="D9" s="132">
        <v>243.5</v>
      </c>
      <c r="E9" s="132">
        <v>243.5</v>
      </c>
      <c r="F9" s="333"/>
    </row>
    <row r="10" spans="1:7" s="129" customFormat="1" ht="17.25" customHeight="1">
      <c r="A10" s="127" t="s">
        <v>263</v>
      </c>
      <c r="B10" s="130" t="s">
        <v>83</v>
      </c>
      <c r="C10" s="131" t="s">
        <v>174</v>
      </c>
      <c r="D10" s="132">
        <v>174.46</v>
      </c>
      <c r="E10" s="132">
        <v>174.46</v>
      </c>
      <c r="F10" s="333"/>
    </row>
    <row r="11" spans="1:7" s="129" customFormat="1" ht="17.25" customHeight="1">
      <c r="A11" s="130" t="s">
        <v>263</v>
      </c>
      <c r="B11" s="130" t="s">
        <v>154</v>
      </c>
      <c r="C11" s="131" t="s">
        <v>175</v>
      </c>
      <c r="D11" s="132">
        <v>0</v>
      </c>
      <c r="E11" s="132">
        <v>0</v>
      </c>
      <c r="F11" s="333"/>
    </row>
    <row r="12" spans="1:7" s="129" customFormat="1" ht="17.25" customHeight="1">
      <c r="A12" s="127" t="s">
        <v>263</v>
      </c>
      <c r="B12" s="130" t="s">
        <v>264</v>
      </c>
      <c r="C12" s="131" t="s">
        <v>265</v>
      </c>
      <c r="D12" s="132">
        <v>20.3</v>
      </c>
      <c r="E12" s="132">
        <v>20.3</v>
      </c>
      <c r="F12" s="333"/>
    </row>
    <row r="13" spans="1:7" s="129" customFormat="1" ht="17.25" customHeight="1">
      <c r="A13" s="130" t="s">
        <v>263</v>
      </c>
      <c r="B13" s="130" t="s">
        <v>266</v>
      </c>
      <c r="C13" s="131" t="s">
        <v>267</v>
      </c>
      <c r="D13" s="133">
        <v>70.08</v>
      </c>
      <c r="E13" s="133">
        <v>70.08</v>
      </c>
      <c r="F13" s="333"/>
    </row>
    <row r="14" spans="1:7" s="129" customFormat="1" ht="17.25" customHeight="1">
      <c r="A14" s="127" t="s">
        <v>263</v>
      </c>
      <c r="B14" s="130" t="s">
        <v>268</v>
      </c>
      <c r="C14" s="131" t="s">
        <v>269</v>
      </c>
      <c r="D14" s="134">
        <v>39.06</v>
      </c>
      <c r="E14" s="134">
        <v>39.06</v>
      </c>
      <c r="F14" s="333"/>
    </row>
    <row r="15" spans="1:7" s="129" customFormat="1" ht="17.25" customHeight="1">
      <c r="A15" s="130" t="s">
        <v>263</v>
      </c>
      <c r="B15" s="130" t="s">
        <v>270</v>
      </c>
      <c r="C15" s="131" t="s">
        <v>182</v>
      </c>
      <c r="D15" s="135">
        <v>6.14</v>
      </c>
      <c r="E15" s="135">
        <v>6.14</v>
      </c>
      <c r="F15" s="333"/>
    </row>
    <row r="16" spans="1:7" s="129" customFormat="1" ht="17.25" customHeight="1">
      <c r="A16" s="127" t="s">
        <v>263</v>
      </c>
      <c r="B16" s="130" t="s">
        <v>271</v>
      </c>
      <c r="C16" s="131" t="s">
        <v>183</v>
      </c>
      <c r="D16" s="136">
        <v>52.56</v>
      </c>
      <c r="E16" s="136">
        <v>52.56</v>
      </c>
      <c r="F16" s="333"/>
    </row>
    <row r="17" spans="1:6" s="129" customFormat="1" ht="17.25" customHeight="1">
      <c r="A17" s="130" t="s">
        <v>272</v>
      </c>
      <c r="B17" s="334"/>
      <c r="C17" s="335" t="s">
        <v>164</v>
      </c>
      <c r="D17" s="332">
        <f>SUM(D18:D19)</f>
        <v>12.18</v>
      </c>
      <c r="E17" s="332">
        <f t="shared" ref="E17:F17" si="1">SUM(E18:E19)</f>
        <v>0</v>
      </c>
      <c r="F17" s="332">
        <f t="shared" si="1"/>
        <v>12.18</v>
      </c>
    </row>
    <row r="18" spans="1:6" s="129" customFormat="1" ht="17.25" customHeight="1">
      <c r="A18" s="334" t="s">
        <v>272</v>
      </c>
      <c r="B18" s="334" t="s">
        <v>273</v>
      </c>
      <c r="C18" s="335" t="s">
        <v>156</v>
      </c>
      <c r="D18" s="137">
        <v>4.87</v>
      </c>
      <c r="E18" s="332"/>
      <c r="F18" s="137">
        <v>4.87</v>
      </c>
    </row>
    <row r="19" spans="1:6" s="129" customFormat="1" ht="17.25" customHeight="1">
      <c r="A19" s="334" t="s">
        <v>272</v>
      </c>
      <c r="B19" s="334" t="s">
        <v>274</v>
      </c>
      <c r="C19" s="335" t="s">
        <v>275</v>
      </c>
      <c r="D19" s="137">
        <v>7.31</v>
      </c>
      <c r="E19" s="332"/>
      <c r="F19" s="137">
        <v>7.31</v>
      </c>
    </row>
    <row r="20" spans="1:6" s="129" customFormat="1" ht="17.25" customHeight="1">
      <c r="A20" s="334" t="s">
        <v>276</v>
      </c>
      <c r="B20" s="334" t="s">
        <v>277</v>
      </c>
      <c r="C20" s="335" t="s">
        <v>165</v>
      </c>
      <c r="D20" s="336">
        <v>0.05</v>
      </c>
      <c r="E20" s="136">
        <v>0.05</v>
      </c>
      <c r="F20" s="332"/>
    </row>
    <row r="21" spans="1:6" s="129" customFormat="1" ht="17.25" customHeight="1">
      <c r="A21" s="337"/>
      <c r="B21" s="337"/>
      <c r="C21" s="335"/>
      <c r="D21" s="332"/>
      <c r="E21" s="332"/>
      <c r="F21" s="338"/>
    </row>
    <row r="22" spans="1:6" s="339" customFormat="1" ht="56.1" customHeight="1">
      <c r="C22" s="138"/>
    </row>
  </sheetData>
  <mergeCells count="5">
    <mergeCell ref="D4:F4"/>
    <mergeCell ref="C5:C6"/>
    <mergeCell ref="D5:D6"/>
    <mergeCell ref="E5:E6"/>
    <mergeCell ref="F5:F6"/>
  </mergeCells>
  <phoneticPr fontId="38" type="noConversion"/>
  <pageMargins left="0.89" right="0.75" top="1" bottom="1" header="0.5" footer="0.5"/>
  <pageSetup paperSize="9" fitToHeight="0" orientation="landscape" useFirstPageNumber="1"/>
  <headerFooter scaleWithDoc="0" alignWithMargins="0"/>
</worksheet>
</file>

<file path=xl/worksheets/sheet9.xml><?xml version="1.0" encoding="utf-8"?>
<worksheet xmlns="http://schemas.openxmlformats.org/spreadsheetml/2006/main" xmlns:r="http://schemas.openxmlformats.org/officeDocument/2006/relationships">
  <sheetPr>
    <pageSetUpPr fitToPage="1"/>
  </sheetPr>
  <dimension ref="A1:HK19"/>
  <sheetViews>
    <sheetView workbookViewId="0">
      <selection activeCell="E8" sqref="E8"/>
    </sheetView>
  </sheetViews>
  <sheetFormatPr defaultColWidth="9.1640625" defaultRowHeight="12.75" customHeight="1"/>
  <cols>
    <col min="1" max="3" width="7" style="31" customWidth="1"/>
    <col min="4" max="4" width="22.1640625" style="31" customWidth="1"/>
    <col min="5" max="5" width="92.33203125" style="31" customWidth="1"/>
    <col min="6" max="6" width="25" style="31" customWidth="1"/>
    <col min="7" max="219" width="10.6640625" style="31" customWidth="1"/>
    <col min="220" max="16384" width="9.1640625" style="31"/>
  </cols>
  <sheetData>
    <row r="1" spans="1:219" ht="20.100000000000001" customHeight="1">
      <c r="A1" s="32"/>
      <c r="B1" s="32"/>
      <c r="C1" s="32"/>
      <c r="D1" s="32"/>
      <c r="E1" s="32"/>
      <c r="F1" s="33" t="s">
        <v>278</v>
      </c>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54"/>
      <c r="FE1" s="54"/>
      <c r="FF1" s="54"/>
      <c r="FG1" s="54"/>
      <c r="FH1" s="54"/>
      <c r="FI1" s="54"/>
      <c r="FJ1" s="54"/>
      <c r="FK1" s="54"/>
      <c r="FL1" s="54"/>
      <c r="FM1" s="54"/>
      <c r="FN1" s="54"/>
      <c r="FO1" s="54"/>
      <c r="FP1" s="54"/>
      <c r="FQ1" s="54"/>
      <c r="FR1" s="54"/>
      <c r="FS1" s="54"/>
      <c r="FT1" s="54"/>
      <c r="FU1" s="54"/>
      <c r="FV1" s="54"/>
      <c r="FW1" s="54"/>
      <c r="FX1" s="54"/>
      <c r="FY1" s="54"/>
      <c r="FZ1" s="54"/>
      <c r="GA1" s="54"/>
      <c r="GB1" s="54"/>
      <c r="GC1" s="54"/>
      <c r="GD1" s="54"/>
      <c r="GE1" s="54"/>
      <c r="GF1" s="54"/>
      <c r="GG1" s="54"/>
      <c r="GH1" s="54"/>
      <c r="GI1" s="54"/>
      <c r="GJ1" s="54"/>
      <c r="GK1" s="54"/>
      <c r="GL1" s="54"/>
      <c r="GM1" s="54"/>
      <c r="GN1" s="54"/>
      <c r="GO1" s="54"/>
      <c r="GP1" s="54"/>
      <c r="GQ1" s="54"/>
      <c r="GR1" s="54"/>
      <c r="GS1" s="54"/>
      <c r="GT1" s="54"/>
      <c r="GU1" s="54"/>
      <c r="GV1" s="54"/>
      <c r="GW1" s="54"/>
      <c r="GX1" s="54"/>
      <c r="GY1" s="54"/>
      <c r="GZ1" s="54"/>
      <c r="HA1" s="54"/>
      <c r="HB1" s="54"/>
      <c r="HC1" s="54"/>
      <c r="HD1" s="54"/>
      <c r="HE1" s="54"/>
      <c r="HF1" s="54"/>
      <c r="HG1" s="54"/>
      <c r="HH1" s="54"/>
      <c r="HI1" s="54"/>
      <c r="HJ1" s="54"/>
      <c r="HK1" s="54"/>
    </row>
    <row r="2" spans="1:219" ht="20.100000000000001" customHeight="1">
      <c r="A2" s="240" t="s">
        <v>279</v>
      </c>
      <c r="B2" s="240"/>
      <c r="C2" s="240"/>
      <c r="D2" s="240"/>
      <c r="E2" s="240"/>
      <c r="F2" s="240"/>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row>
    <row r="3" spans="1:219" ht="20.100000000000001" customHeight="1">
      <c r="A3" s="34"/>
      <c r="B3" s="34"/>
      <c r="C3" s="34"/>
      <c r="D3" s="34"/>
      <c r="E3" s="34"/>
      <c r="F3" s="36" t="s">
        <v>56</v>
      </c>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row>
    <row r="4" spans="1:219" ht="20.100000000000001" customHeight="1">
      <c r="A4" s="40" t="s">
        <v>68</v>
      </c>
      <c r="B4" s="41"/>
      <c r="C4" s="42"/>
      <c r="D4" s="259" t="s">
        <v>69</v>
      </c>
      <c r="E4" s="242" t="s">
        <v>280</v>
      </c>
      <c r="F4" s="245" t="s">
        <v>71</v>
      </c>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54"/>
      <c r="FE4" s="54"/>
      <c r="FF4" s="54"/>
      <c r="FG4" s="54"/>
      <c r="FH4" s="54"/>
      <c r="FI4" s="54"/>
      <c r="FJ4" s="54"/>
      <c r="FK4" s="54"/>
      <c r="FL4" s="54"/>
      <c r="FM4" s="54"/>
      <c r="FN4" s="54"/>
      <c r="FO4" s="54"/>
      <c r="FP4" s="54"/>
      <c r="FQ4" s="54"/>
      <c r="FR4" s="54"/>
      <c r="FS4" s="54"/>
      <c r="FT4" s="54"/>
      <c r="FU4" s="54"/>
      <c r="FV4" s="54"/>
      <c r="FW4" s="54"/>
      <c r="FX4" s="54"/>
      <c r="FY4" s="54"/>
      <c r="FZ4" s="54"/>
      <c r="GA4" s="54"/>
      <c r="GB4" s="54"/>
      <c r="GC4" s="54"/>
      <c r="GD4" s="54"/>
      <c r="GE4" s="54"/>
      <c r="GF4" s="54"/>
      <c r="GG4" s="54"/>
      <c r="GH4" s="54"/>
      <c r="GI4" s="54"/>
      <c r="GJ4" s="54"/>
      <c r="GK4" s="54"/>
      <c r="GL4" s="54"/>
      <c r="GM4" s="54"/>
      <c r="GN4" s="54"/>
      <c r="GO4" s="54"/>
      <c r="GP4" s="54"/>
      <c r="GQ4" s="54"/>
      <c r="GR4" s="54"/>
      <c r="GS4" s="54"/>
      <c r="GT4" s="54"/>
      <c r="GU4" s="54"/>
      <c r="GV4" s="54"/>
      <c r="GW4" s="54"/>
      <c r="GX4" s="54"/>
      <c r="GY4" s="54"/>
      <c r="GZ4" s="54"/>
      <c r="HA4" s="54"/>
      <c r="HB4" s="54"/>
      <c r="HC4" s="54"/>
      <c r="HD4" s="54"/>
      <c r="HE4" s="54"/>
      <c r="HF4" s="54"/>
      <c r="HG4" s="54"/>
      <c r="HH4" s="54"/>
      <c r="HI4" s="54"/>
      <c r="HJ4" s="54"/>
      <c r="HK4" s="54"/>
    </row>
    <row r="5" spans="1:219" ht="20.100000000000001" customHeight="1">
      <c r="A5" s="43" t="s">
        <v>78</v>
      </c>
      <c r="B5" s="43" t="s">
        <v>79</v>
      </c>
      <c r="C5" s="44" t="s">
        <v>80</v>
      </c>
      <c r="D5" s="259"/>
      <c r="E5" s="242"/>
      <c r="F5" s="245"/>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54"/>
      <c r="FE5" s="54"/>
      <c r="FF5" s="54"/>
      <c r="FG5" s="54"/>
      <c r="FH5" s="54"/>
      <c r="FI5" s="54"/>
      <c r="FJ5" s="54"/>
      <c r="FK5" s="54"/>
      <c r="FL5" s="54"/>
      <c r="FM5" s="54"/>
      <c r="FN5" s="54"/>
      <c r="FO5" s="54"/>
      <c r="FP5" s="54"/>
      <c r="FQ5" s="54"/>
      <c r="FR5" s="54"/>
      <c r="FS5" s="54"/>
      <c r="FT5" s="54"/>
      <c r="FU5" s="54"/>
      <c r="FV5" s="54"/>
      <c r="FW5" s="54"/>
      <c r="FX5" s="54"/>
      <c r="FY5" s="54"/>
      <c r="FZ5" s="54"/>
      <c r="GA5" s="54"/>
      <c r="GB5" s="54"/>
      <c r="GC5" s="54"/>
      <c r="GD5" s="54"/>
      <c r="GE5" s="54"/>
      <c r="GF5" s="54"/>
      <c r="GG5" s="54"/>
      <c r="GH5" s="54"/>
      <c r="GI5" s="54"/>
      <c r="GJ5" s="54"/>
      <c r="GK5" s="54"/>
      <c r="GL5" s="54"/>
      <c r="GM5" s="54"/>
      <c r="GN5" s="54"/>
      <c r="GO5" s="54"/>
      <c r="GP5" s="54"/>
      <c r="GQ5" s="54"/>
      <c r="GR5" s="54"/>
      <c r="GS5" s="54"/>
      <c r="GT5" s="54"/>
      <c r="GU5" s="54"/>
      <c r="GV5" s="54"/>
      <c r="GW5" s="54"/>
      <c r="GX5" s="54"/>
      <c r="GY5" s="54"/>
      <c r="GZ5" s="54"/>
      <c r="HA5" s="54"/>
      <c r="HB5" s="54"/>
      <c r="HC5" s="54"/>
      <c r="HD5" s="54"/>
      <c r="HE5" s="54"/>
      <c r="HF5" s="54"/>
      <c r="HG5" s="54"/>
      <c r="HH5" s="54"/>
      <c r="HI5" s="54"/>
      <c r="HJ5" s="54"/>
      <c r="HK5" s="54"/>
    </row>
    <row r="6" spans="1:219" ht="20.100000000000001" customHeight="1">
      <c r="A6" s="43"/>
      <c r="B6" s="43"/>
      <c r="C6" s="44"/>
      <c r="D6" s="97"/>
      <c r="E6" s="98" t="s">
        <v>58</v>
      </c>
      <c r="F6" s="99">
        <f>SUM(F8:F18)</f>
        <v>0</v>
      </c>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row>
    <row r="7" spans="1:219" s="94" customFormat="1" ht="20.100000000000001" customHeight="1">
      <c r="A7" s="100"/>
      <c r="B7" s="100"/>
      <c r="C7" s="101"/>
      <c r="D7" s="102"/>
      <c r="E7" s="103"/>
      <c r="F7" s="104"/>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5"/>
      <c r="BU7" s="105"/>
      <c r="BV7" s="105"/>
      <c r="BW7" s="105"/>
      <c r="BX7" s="105"/>
      <c r="BY7" s="105"/>
      <c r="BZ7" s="105"/>
      <c r="CA7" s="105"/>
      <c r="CB7" s="105"/>
      <c r="CC7" s="105"/>
      <c r="CD7" s="105"/>
      <c r="CE7" s="105"/>
      <c r="CF7" s="105"/>
      <c r="CG7" s="105"/>
      <c r="CH7" s="105"/>
      <c r="CI7" s="105"/>
      <c r="CJ7" s="105"/>
      <c r="CK7" s="105"/>
      <c r="CL7" s="105"/>
      <c r="CM7" s="105"/>
      <c r="CN7" s="105"/>
      <c r="CO7" s="105"/>
      <c r="CP7" s="105"/>
      <c r="CQ7" s="105"/>
      <c r="CR7" s="105"/>
      <c r="CS7" s="105"/>
      <c r="CT7" s="105"/>
      <c r="CU7" s="105"/>
      <c r="CV7" s="105"/>
      <c r="CW7" s="105"/>
      <c r="CX7" s="105"/>
      <c r="CY7" s="105"/>
      <c r="CZ7" s="105"/>
      <c r="DA7" s="105"/>
      <c r="DB7" s="105"/>
      <c r="DC7" s="105"/>
      <c r="DD7" s="105"/>
      <c r="DE7" s="105"/>
      <c r="DF7" s="105"/>
      <c r="DG7" s="105"/>
      <c r="DH7" s="105"/>
      <c r="DI7" s="105"/>
      <c r="DJ7" s="105"/>
      <c r="DK7" s="105"/>
      <c r="DL7" s="105"/>
      <c r="DM7" s="105"/>
      <c r="DN7" s="105"/>
      <c r="DO7" s="105"/>
      <c r="DP7" s="105"/>
      <c r="DQ7" s="105"/>
      <c r="DR7" s="105"/>
      <c r="DS7" s="105"/>
      <c r="DT7" s="105"/>
      <c r="DU7" s="105"/>
      <c r="DV7" s="105"/>
      <c r="DW7" s="105"/>
      <c r="DX7" s="105"/>
      <c r="DY7" s="105"/>
      <c r="DZ7" s="105"/>
      <c r="EA7" s="105"/>
      <c r="EB7" s="105"/>
      <c r="EC7" s="105"/>
      <c r="ED7" s="105"/>
      <c r="EE7" s="105"/>
      <c r="EF7" s="105"/>
      <c r="EG7" s="105"/>
      <c r="EH7" s="105"/>
      <c r="EI7" s="105"/>
      <c r="EJ7" s="105"/>
      <c r="EK7" s="105"/>
      <c r="EL7" s="105"/>
      <c r="EM7" s="105"/>
      <c r="EN7" s="105"/>
      <c r="EO7" s="105"/>
      <c r="EP7" s="105"/>
      <c r="EQ7" s="105"/>
      <c r="ER7" s="105"/>
      <c r="ES7" s="105"/>
      <c r="ET7" s="105"/>
      <c r="EU7" s="105"/>
      <c r="EV7" s="105"/>
      <c r="EW7" s="105"/>
      <c r="EX7" s="105"/>
      <c r="EY7" s="105"/>
      <c r="EZ7" s="105"/>
      <c r="FA7" s="105"/>
      <c r="FB7" s="105"/>
      <c r="FC7" s="105"/>
      <c r="FD7" s="105"/>
      <c r="FE7" s="105"/>
      <c r="FF7" s="105"/>
      <c r="FG7" s="105"/>
      <c r="FH7" s="105"/>
      <c r="FI7" s="105"/>
      <c r="FJ7" s="105"/>
      <c r="FK7" s="105"/>
      <c r="FL7" s="105"/>
      <c r="FM7" s="105"/>
      <c r="FN7" s="105"/>
      <c r="FO7" s="105"/>
      <c r="FP7" s="105"/>
      <c r="FQ7" s="105"/>
      <c r="FR7" s="105"/>
      <c r="FS7" s="105"/>
      <c r="FT7" s="105"/>
      <c r="FU7" s="105"/>
      <c r="FV7" s="105"/>
      <c r="FW7" s="105"/>
      <c r="FX7" s="105"/>
      <c r="FY7" s="105"/>
      <c r="FZ7" s="105"/>
      <c r="GA7" s="105"/>
      <c r="GB7" s="105"/>
      <c r="GC7" s="105"/>
      <c r="GD7" s="105"/>
      <c r="GE7" s="105"/>
      <c r="GF7" s="105"/>
      <c r="GG7" s="105"/>
      <c r="GH7" s="105"/>
      <c r="GI7" s="105"/>
      <c r="GJ7" s="105"/>
      <c r="GK7" s="105"/>
      <c r="GL7" s="105"/>
      <c r="GM7" s="105"/>
      <c r="GN7" s="105"/>
      <c r="GO7" s="105"/>
      <c r="GP7" s="105"/>
      <c r="GQ7" s="105"/>
      <c r="GR7" s="105"/>
      <c r="GS7" s="105"/>
      <c r="GT7" s="105"/>
      <c r="GU7" s="105"/>
      <c r="GV7" s="105"/>
      <c r="GW7" s="105"/>
      <c r="GX7" s="105"/>
      <c r="GY7" s="105"/>
      <c r="GZ7" s="105"/>
      <c r="HA7" s="105"/>
      <c r="HB7" s="105"/>
      <c r="HC7" s="105"/>
      <c r="HD7" s="105"/>
      <c r="HE7" s="105"/>
      <c r="HF7" s="105"/>
      <c r="HG7" s="105"/>
      <c r="HH7" s="105"/>
      <c r="HI7" s="105"/>
      <c r="HJ7" s="105"/>
      <c r="HK7" s="105"/>
    </row>
    <row r="8" spans="1:219" s="95" customFormat="1" ht="21.6" customHeight="1">
      <c r="A8" s="106"/>
      <c r="B8" s="106"/>
      <c r="C8" s="106"/>
      <c r="D8" s="107"/>
      <c r="E8" s="108"/>
      <c r="F8" s="109"/>
      <c r="G8" s="110"/>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8"/>
      <c r="CF8" s="118"/>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8"/>
      <c r="DU8" s="118"/>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c r="FJ8" s="118"/>
      <c r="FK8" s="118"/>
      <c r="FL8" s="118"/>
      <c r="FM8" s="118"/>
      <c r="FN8" s="118"/>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118"/>
      <c r="GM8" s="118"/>
      <c r="GN8" s="118"/>
      <c r="GO8" s="118"/>
      <c r="GP8" s="118"/>
      <c r="GQ8" s="118"/>
      <c r="GR8" s="118"/>
      <c r="GS8" s="118"/>
      <c r="GT8" s="118"/>
      <c r="GU8" s="118"/>
      <c r="GV8" s="118"/>
      <c r="GW8" s="118"/>
      <c r="GX8" s="118"/>
      <c r="GY8" s="118"/>
      <c r="GZ8" s="118"/>
      <c r="HA8" s="118"/>
      <c r="HB8" s="118"/>
      <c r="HC8" s="118"/>
      <c r="HD8" s="118"/>
      <c r="HE8" s="118"/>
      <c r="HF8" s="118"/>
      <c r="HG8" s="118"/>
      <c r="HH8" s="118"/>
      <c r="HI8" s="118"/>
      <c r="HJ8" s="118"/>
      <c r="HK8" s="118"/>
    </row>
    <row r="9" spans="1:219" s="95" customFormat="1" ht="21.6" customHeight="1">
      <c r="A9" s="106"/>
      <c r="B9" s="106"/>
      <c r="C9" s="106"/>
      <c r="D9" s="107"/>
      <c r="E9" s="108"/>
      <c r="F9" s="109"/>
    </row>
    <row r="10" spans="1:219" s="95" customFormat="1" ht="21.6" customHeight="1">
      <c r="A10" s="106"/>
      <c r="B10" s="106"/>
      <c r="C10" s="106"/>
      <c r="D10" s="107"/>
      <c r="E10" s="108"/>
      <c r="F10" s="109"/>
    </row>
    <row r="11" spans="1:219" s="95" customFormat="1" ht="44.1" customHeight="1">
      <c r="A11" s="106"/>
      <c r="B11" s="106"/>
      <c r="C11" s="106"/>
      <c r="D11" s="107"/>
      <c r="E11" s="108"/>
      <c r="F11" s="109"/>
    </row>
    <row r="12" spans="1:219" s="96" customFormat="1" ht="21.6" customHeight="1">
      <c r="A12" s="111"/>
      <c r="B12" s="111"/>
      <c r="C12" s="111"/>
      <c r="D12" s="112"/>
      <c r="E12" s="113"/>
      <c r="F12" s="114"/>
    </row>
    <row r="13" spans="1:219" s="96" customFormat="1" ht="21.6" customHeight="1">
      <c r="A13" s="111"/>
      <c r="B13" s="111"/>
      <c r="C13" s="111"/>
      <c r="D13" s="112"/>
      <c r="E13" s="113"/>
      <c r="F13" s="114"/>
    </row>
    <row r="14" spans="1:219" s="96" customFormat="1" ht="21.6" customHeight="1">
      <c r="A14" s="111"/>
      <c r="B14" s="111"/>
      <c r="C14" s="111"/>
      <c r="D14" s="112"/>
      <c r="E14" s="113"/>
      <c r="F14" s="114"/>
    </row>
    <row r="15" spans="1:219" s="96" customFormat="1" ht="21.6" customHeight="1">
      <c r="A15" s="111"/>
      <c r="B15" s="111"/>
      <c r="C15" s="111"/>
      <c r="D15" s="112"/>
      <c r="E15" s="113"/>
      <c r="F15" s="114"/>
    </row>
    <row r="16" spans="1:219" s="96" customFormat="1" ht="21.6" customHeight="1">
      <c r="A16" s="111"/>
      <c r="B16" s="111"/>
      <c r="C16" s="111"/>
      <c r="D16" s="112"/>
      <c r="E16" s="113"/>
      <c r="F16" s="114"/>
    </row>
    <row r="17" spans="1:6" s="96" customFormat="1" ht="21.6" customHeight="1">
      <c r="A17" s="111"/>
      <c r="B17" s="111"/>
      <c r="C17" s="111"/>
      <c r="D17" s="112"/>
      <c r="E17" s="113"/>
      <c r="F17" s="114"/>
    </row>
    <row r="18" spans="1:6" s="96" customFormat="1" ht="21.6" customHeight="1">
      <c r="A18" s="111"/>
      <c r="B18" s="111"/>
      <c r="C18" s="111"/>
      <c r="D18" s="112"/>
      <c r="E18" s="113"/>
      <c r="F18" s="114"/>
    </row>
    <row r="19" spans="1:6" s="96" customFormat="1" ht="21.6" customHeight="1">
      <c r="A19" s="115"/>
      <c r="B19" s="115"/>
      <c r="C19" s="115"/>
      <c r="D19" s="116"/>
      <c r="E19" s="116"/>
      <c r="F19" s="117"/>
    </row>
  </sheetData>
  <mergeCells count="4">
    <mergeCell ref="A2:F2"/>
    <mergeCell ref="D4:D5"/>
    <mergeCell ref="E4:E5"/>
    <mergeCell ref="F4:F5"/>
  </mergeCells>
  <phoneticPr fontId="38" type="noConversion"/>
  <pageMargins left="0.75" right="0.75" top="1" bottom="1" header="0.5" footer="0.5"/>
  <pageSetup paperSize="9" fitToHeight="0" orientation="landscape" useFirstPageNumber="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1</vt:i4>
      </vt:variant>
    </vt:vector>
  </HeadingPairs>
  <TitlesOfParts>
    <vt:vector size="16" baseType="lpstr">
      <vt:lpstr>封面</vt:lpstr>
      <vt:lpstr>表1</vt:lpstr>
      <vt:lpstr>表1-1</vt:lpstr>
      <vt:lpstr>表1-2</vt:lpstr>
      <vt:lpstr>表2</vt:lpstr>
      <vt:lpstr>表2-1</vt:lpstr>
      <vt:lpstr>表3</vt:lpstr>
      <vt:lpstr>表3-1</vt:lpstr>
      <vt:lpstr>表3-2</vt:lpstr>
      <vt:lpstr>表3-3</vt:lpstr>
      <vt:lpstr>表4</vt:lpstr>
      <vt:lpstr>表4-1</vt:lpstr>
      <vt:lpstr>表5</vt:lpstr>
      <vt:lpstr>表6</vt:lpstr>
      <vt:lpstr>表7</vt:lpstr>
      <vt:lpstr>表6!Print_Titles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ASUS</cp:lastModifiedBy>
  <cp:lastPrinted>2019-04-01T01:26:00Z</cp:lastPrinted>
  <dcterms:created xsi:type="dcterms:W3CDTF">2019-02-11T06:55:00Z</dcterms:created>
  <dcterms:modified xsi:type="dcterms:W3CDTF">2022-06-17T08:42:49Z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y fmtid="{D5CDD505-2E9C-101B-9397-08002B2CF9AE}" pid="4" name="KSOProductBuildVer">
    <vt:lpwstr>2052-11.1.0.11744</vt:lpwstr>
  </property>
  <property fmtid="{D5CDD505-2E9C-101B-9397-08002B2CF9AE}" pid="5" name="ICV">
    <vt:lpwstr>8F18E4C09B324C1CAFABF50C558A5FE2</vt:lpwstr>
  </property>
</Properties>
</file>